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rogram Files (x86)\InspeccionServicio\Ficheros Series Anuales\Comunidades\Procesados\"/>
    </mc:Choice>
  </mc:AlternateContent>
  <bookViews>
    <workbookView xWindow="5775" yWindow="2520" windowWidth="28800" windowHeight="15435" tabRatio="937"/>
  </bookViews>
  <sheets>
    <sheet name="Introducción" sheetId="17" r:id="rId1"/>
    <sheet name="Serie Total" sheetId="23" r:id="rId2"/>
    <sheet name="Serie civil" sheetId="19" r:id="rId3"/>
    <sheet name="Serie penal" sheetId="20" r:id="rId4"/>
    <sheet name="Serie contencioso" sheetId="21" r:id="rId5"/>
    <sheet name="Serie social" sheetId="15" r:id="rId6"/>
    <sheet name="2024" sheetId="39" r:id="rId7"/>
    <sheet name="2023" sheetId="38" r:id="rId8"/>
    <sheet name="2022" sheetId="37" r:id="rId9"/>
    <sheet name="2021" sheetId="36" r:id="rId10"/>
    <sheet name="2020" sheetId="34" r:id="rId11"/>
    <sheet name="2019" sheetId="33" r:id="rId12"/>
    <sheet name="2018" sheetId="32" r:id="rId13"/>
    <sheet name="2017" sheetId="31" r:id="rId14"/>
    <sheet name="2016" sheetId="29" r:id="rId15"/>
    <sheet name="2015" sheetId="30" r:id="rId16"/>
    <sheet name="2014" sheetId="28" r:id="rId17"/>
    <sheet name="2013" sheetId="27" r:id="rId18"/>
    <sheet name="2012" sheetId="26" r:id="rId19"/>
    <sheet name="2011" sheetId="25" r:id="rId20"/>
    <sheet name="2010" sheetId="24" r:id="rId21"/>
    <sheet name="2009" sheetId="1" r:id="rId22"/>
    <sheet name="2008" sheetId="2" r:id="rId23"/>
    <sheet name="2007" sheetId="4" r:id="rId24"/>
    <sheet name="2006" sheetId="5" r:id="rId25"/>
    <sheet name="2005" sheetId="6" r:id="rId26"/>
    <sheet name="2004" sheetId="7" r:id="rId27"/>
    <sheet name="2003" sheetId="8" r:id="rId28"/>
    <sheet name="2002" sheetId="9" r:id="rId29"/>
    <sheet name="2001" sheetId="10" r:id="rId30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25" i="15" l="1"/>
  <c r="Z25" i="21"/>
  <c r="Z25" i="20"/>
  <c r="Z25" i="19"/>
  <c r="Z25" i="23"/>
  <c r="Z24" i="15"/>
  <c r="Z24" i="21"/>
  <c r="Z24" i="20"/>
  <c r="Z24" i="19"/>
  <c r="Z24" i="23"/>
  <c r="Z23" i="15"/>
  <c r="Z23" i="21"/>
  <c r="Z23" i="20"/>
  <c r="Z23" i="19"/>
  <c r="Z23" i="23"/>
  <c r="Z22" i="15"/>
  <c r="Z22" i="21"/>
  <c r="Z22" i="20"/>
  <c r="Z22" i="19"/>
  <c r="Z22" i="23"/>
  <c r="Z21" i="15"/>
  <c r="Z21" i="21"/>
  <c r="Z21" i="20"/>
  <c r="Z21" i="19"/>
  <c r="Z21" i="23"/>
  <c r="Z20" i="15"/>
  <c r="Z20" i="21"/>
  <c r="Z20" i="20"/>
  <c r="Z20" i="19"/>
  <c r="Z20" i="23"/>
  <c r="Z19" i="15"/>
  <c r="Z19" i="21"/>
  <c r="Z19" i="20"/>
  <c r="Z19" i="19"/>
  <c r="Z19" i="23"/>
  <c r="Z18" i="15"/>
  <c r="Z18" i="21"/>
  <c r="Z18" i="20"/>
  <c r="Z18" i="19"/>
  <c r="Z18" i="23"/>
  <c r="Z17" i="15"/>
  <c r="Z17" i="21"/>
  <c r="Z17" i="20"/>
  <c r="Z17" i="19"/>
  <c r="Z17" i="23"/>
  <c r="Z16" i="15"/>
  <c r="Z16" i="21"/>
  <c r="Z16" i="20"/>
  <c r="Z16" i="19"/>
  <c r="Z16" i="23"/>
  <c r="Z15" i="15"/>
  <c r="Z15" i="21"/>
  <c r="Z15" i="20"/>
  <c r="Z15" i="19"/>
  <c r="Z15" i="23"/>
  <c r="Z14" i="15"/>
  <c r="Z14" i="21"/>
  <c r="Z14" i="20"/>
  <c r="Z14" i="19"/>
  <c r="Z14" i="23"/>
  <c r="Z13" i="15"/>
  <c r="Z13" i="21"/>
  <c r="Z13" i="20"/>
  <c r="Z13" i="19"/>
  <c r="Z13" i="23"/>
  <c r="Z12" i="15"/>
  <c r="Z12" i="21"/>
  <c r="Z12" i="20"/>
  <c r="Z12" i="19"/>
  <c r="Z12" i="23"/>
  <c r="Z11" i="15"/>
  <c r="Z11" i="21"/>
  <c r="Z11" i="20"/>
  <c r="Z11" i="19"/>
  <c r="Z11" i="23"/>
  <c r="Z10" i="15"/>
  <c r="Z10" i="21"/>
  <c r="Z10" i="20"/>
  <c r="Z10" i="19"/>
  <c r="Z10" i="23"/>
  <c r="Z9" i="15"/>
  <c r="Z9" i="21"/>
  <c r="Z9" i="20"/>
  <c r="Z9" i="19"/>
  <c r="Z9" i="23"/>
  <c r="Z26" i="15" l="1"/>
  <c r="Z26" i="21"/>
  <c r="Z26" i="20"/>
  <c r="Z26" i="19"/>
  <c r="Z26" i="23"/>
  <c r="Y25" i="15"/>
  <c r="Y25" i="21"/>
  <c r="Y25" i="20"/>
  <c r="Y25" i="19"/>
  <c r="Y25" i="23"/>
  <c r="Y24" i="15"/>
  <c r="Y24" i="21"/>
  <c r="Y24" i="20"/>
  <c r="Y24" i="19"/>
  <c r="Y24" i="23"/>
  <c r="Y23" i="15"/>
  <c r="Y23" i="21"/>
  <c r="Y23" i="20"/>
  <c r="Y23" i="19"/>
  <c r="Y23" i="23"/>
  <c r="Y22" i="15"/>
  <c r="Y22" i="21"/>
  <c r="Y22" i="20"/>
  <c r="Y22" i="19"/>
  <c r="Y22" i="23"/>
  <c r="Y21" i="15"/>
  <c r="Y21" i="21"/>
  <c r="Y21" i="20"/>
  <c r="Y21" i="19"/>
  <c r="Y21" i="23"/>
  <c r="Y20" i="15"/>
  <c r="Y20" i="21"/>
  <c r="Y20" i="20"/>
  <c r="Y20" i="19"/>
  <c r="Y20" i="23"/>
  <c r="Y19" i="15"/>
  <c r="Y19" i="21"/>
  <c r="Y19" i="20"/>
  <c r="Y19" i="19"/>
  <c r="Y19" i="23"/>
  <c r="Y18" i="15"/>
  <c r="Y18" i="21"/>
  <c r="Y18" i="20"/>
  <c r="Y18" i="19"/>
  <c r="Y18" i="23"/>
  <c r="Y17" i="15"/>
  <c r="Y17" i="21"/>
  <c r="Y17" i="20"/>
  <c r="Y17" i="19"/>
  <c r="Y17" i="23"/>
  <c r="Y16" i="15"/>
  <c r="Y16" i="21"/>
  <c r="Y16" i="20"/>
  <c r="Y16" i="19"/>
  <c r="Y16" i="23"/>
  <c r="Y15" i="15"/>
  <c r="Y15" i="21"/>
  <c r="Y15" i="20"/>
  <c r="Y15" i="19"/>
  <c r="Y15" i="23"/>
  <c r="Y14" i="15"/>
  <c r="Y14" i="21"/>
  <c r="Y14" i="20"/>
  <c r="Y14" i="19"/>
  <c r="Y14" i="23"/>
  <c r="Y13" i="15"/>
  <c r="Y13" i="21"/>
  <c r="Y13" i="20"/>
  <c r="Y13" i="19"/>
  <c r="Y13" i="23"/>
  <c r="Y12" i="15"/>
  <c r="Y12" i="21"/>
  <c r="Y12" i="20"/>
  <c r="Y12" i="19"/>
  <c r="Y12" i="23"/>
  <c r="Y11" i="15"/>
  <c r="Y11" i="21"/>
  <c r="Y11" i="20"/>
  <c r="Y11" i="19"/>
  <c r="Y11" i="23"/>
  <c r="Y10" i="15"/>
  <c r="Y10" i="21"/>
  <c r="Y10" i="20"/>
  <c r="Y10" i="19"/>
  <c r="Y10" i="23"/>
  <c r="Y9" i="15"/>
  <c r="Y9" i="21"/>
  <c r="Y9" i="20"/>
  <c r="Y9" i="19"/>
  <c r="Y9" i="23"/>
  <c r="Y26" i="19" l="1"/>
  <c r="Y26" i="21"/>
  <c r="Y26" i="15"/>
  <c r="Y26" i="20"/>
  <c r="Y26" i="23"/>
  <c r="X25" i="23"/>
  <c r="X24" i="23"/>
  <c r="X23" i="23"/>
  <c r="X22" i="23"/>
  <c r="X21" i="23"/>
  <c r="X20" i="23"/>
  <c r="X19" i="23"/>
  <c r="X18" i="23"/>
  <c r="X17" i="23"/>
  <c r="X16" i="23"/>
  <c r="X15" i="23"/>
  <c r="X14" i="23"/>
  <c r="X13" i="23"/>
  <c r="X12" i="23"/>
  <c r="X11" i="23"/>
  <c r="X10" i="23"/>
  <c r="X9" i="23"/>
  <c r="X25" i="19"/>
  <c r="X24" i="19"/>
  <c r="X23" i="19"/>
  <c r="X22" i="19"/>
  <c r="X21" i="19"/>
  <c r="X20" i="19"/>
  <c r="X19" i="19"/>
  <c r="X18" i="19"/>
  <c r="X17" i="19"/>
  <c r="X16" i="19"/>
  <c r="X15" i="19"/>
  <c r="X14" i="19"/>
  <c r="X13" i="19"/>
  <c r="X12" i="19"/>
  <c r="X11" i="19"/>
  <c r="X10" i="19"/>
  <c r="X9" i="19"/>
  <c r="X25" i="20"/>
  <c r="X24" i="20"/>
  <c r="X23" i="20"/>
  <c r="X22" i="20"/>
  <c r="X21" i="20"/>
  <c r="X20" i="20"/>
  <c r="X19" i="20"/>
  <c r="X18" i="20"/>
  <c r="X17" i="20"/>
  <c r="X16" i="20"/>
  <c r="X15" i="20"/>
  <c r="X14" i="20"/>
  <c r="X13" i="20"/>
  <c r="X12" i="20"/>
  <c r="X11" i="20"/>
  <c r="X10" i="20"/>
  <c r="X9" i="20"/>
  <c r="X25" i="21"/>
  <c r="X24" i="21"/>
  <c r="X23" i="21"/>
  <c r="X22" i="21"/>
  <c r="X21" i="21"/>
  <c r="X20" i="21"/>
  <c r="X19" i="21"/>
  <c r="X18" i="21"/>
  <c r="X17" i="21"/>
  <c r="X16" i="21"/>
  <c r="X15" i="21"/>
  <c r="X14" i="21"/>
  <c r="X13" i="21"/>
  <c r="X12" i="21"/>
  <c r="X11" i="21"/>
  <c r="X10" i="21"/>
  <c r="X9" i="21"/>
  <c r="X25" i="15"/>
  <c r="X24" i="15"/>
  <c r="X23" i="15"/>
  <c r="X22" i="15"/>
  <c r="X21" i="15"/>
  <c r="X20" i="15"/>
  <c r="X19" i="15"/>
  <c r="X18" i="15"/>
  <c r="X17" i="15"/>
  <c r="X16" i="15"/>
  <c r="X15" i="15"/>
  <c r="X14" i="15"/>
  <c r="X13" i="15"/>
  <c r="X12" i="15"/>
  <c r="X11" i="15"/>
  <c r="X10" i="15"/>
  <c r="X9" i="15"/>
  <c r="X26" i="19"/>
  <c r="X26" i="20"/>
  <c r="X26" i="21"/>
  <c r="X26" i="15"/>
  <c r="X26" i="23"/>
  <c r="W26" i="15"/>
  <c r="W25" i="15"/>
  <c r="W24" i="15"/>
  <c r="W23" i="15"/>
  <c r="W22" i="15"/>
  <c r="W21" i="15"/>
  <c r="W20" i="15"/>
  <c r="W19" i="15"/>
  <c r="W18" i="15"/>
  <c r="W17" i="15"/>
  <c r="W16" i="15"/>
  <c r="W15" i="15"/>
  <c r="W14" i="15"/>
  <c r="W13" i="15"/>
  <c r="W12" i="15"/>
  <c r="W11" i="15"/>
  <c r="W10" i="15"/>
  <c r="W9" i="15"/>
  <c r="W26" i="21"/>
  <c r="W25" i="21"/>
  <c r="W24" i="21"/>
  <c r="W23" i="21"/>
  <c r="W22" i="21"/>
  <c r="W21" i="21"/>
  <c r="W20" i="21"/>
  <c r="W19" i="21"/>
  <c r="W18" i="21"/>
  <c r="W17" i="21"/>
  <c r="W16" i="21"/>
  <c r="W15" i="21"/>
  <c r="W14" i="21"/>
  <c r="W13" i="21"/>
  <c r="W12" i="21"/>
  <c r="W11" i="21"/>
  <c r="W10" i="21"/>
  <c r="W9" i="21"/>
  <c r="W26" i="20"/>
  <c r="W25" i="20"/>
  <c r="W24" i="20"/>
  <c r="W23" i="20"/>
  <c r="W22" i="20"/>
  <c r="W21" i="20"/>
  <c r="W20" i="20"/>
  <c r="W19" i="20"/>
  <c r="W18" i="20"/>
  <c r="W17" i="20"/>
  <c r="W16" i="20"/>
  <c r="W15" i="20"/>
  <c r="W14" i="20"/>
  <c r="W13" i="20"/>
  <c r="W12" i="20"/>
  <c r="W11" i="20"/>
  <c r="W10" i="20"/>
  <c r="W26" i="19"/>
  <c r="W25" i="19"/>
  <c r="W24" i="19"/>
  <c r="W23" i="19"/>
  <c r="W22" i="19"/>
  <c r="W21" i="19"/>
  <c r="W20" i="19"/>
  <c r="W19" i="19"/>
  <c r="W18" i="19"/>
  <c r="W17" i="19"/>
  <c r="W16" i="19"/>
  <c r="W15" i="19"/>
  <c r="W14" i="19"/>
  <c r="W13" i="19"/>
  <c r="W12" i="19"/>
  <c r="W11" i="19"/>
  <c r="W10" i="19"/>
  <c r="W9" i="19"/>
  <c r="W26" i="23"/>
  <c r="W25" i="23"/>
  <c r="W24" i="23"/>
  <c r="W23" i="23"/>
  <c r="W22" i="23"/>
  <c r="W21" i="23"/>
  <c r="W20" i="23"/>
  <c r="W19" i="23"/>
  <c r="W18" i="23"/>
  <c r="W17" i="23"/>
  <c r="W16" i="23"/>
  <c r="W15" i="23"/>
  <c r="W14" i="23"/>
  <c r="W13" i="23"/>
  <c r="W12" i="23"/>
  <c r="W11" i="23"/>
  <c r="W10" i="23"/>
  <c r="W9" i="23"/>
  <c r="V26" i="21"/>
  <c r="V26" i="20"/>
  <c r="V26" i="19"/>
  <c r="V26" i="23"/>
  <c r="V25" i="23"/>
  <c r="V24" i="15"/>
  <c r="V24" i="21"/>
  <c r="V24" i="20"/>
  <c r="V23" i="23"/>
  <c r="V22" i="23"/>
  <c r="V21" i="15"/>
  <c r="V21" i="21"/>
  <c r="V21" i="20"/>
  <c r="V21" i="19"/>
  <c r="V20" i="21"/>
  <c r="V20" i="19"/>
  <c r="V20" i="23"/>
  <c r="V19" i="15"/>
  <c r="V19" i="21"/>
  <c r="V18" i="15"/>
  <c r="V18" i="20"/>
  <c r="V18" i="19"/>
  <c r="V18" i="23"/>
  <c r="V17" i="23"/>
  <c r="V16" i="15"/>
  <c r="V16" i="21"/>
  <c r="V16" i="20"/>
  <c r="V15" i="23"/>
  <c r="V14" i="15"/>
  <c r="V14" i="23"/>
  <c r="V13" i="15"/>
  <c r="V13" i="21"/>
  <c r="V13" i="20"/>
  <c r="V13" i="19"/>
  <c r="V12" i="20"/>
  <c r="V11" i="15"/>
  <c r="V11" i="21"/>
  <c r="V10" i="19"/>
  <c r="V10" i="23"/>
  <c r="V9" i="23"/>
  <c r="V25" i="20"/>
  <c r="V25" i="19"/>
  <c r="V23" i="21"/>
  <c r="V23" i="20"/>
  <c r="V23" i="19"/>
  <c r="V22" i="15"/>
  <c r="V20" i="20"/>
  <c r="V18" i="21"/>
  <c r="V15" i="21"/>
  <c r="V15" i="20"/>
  <c r="V15" i="19"/>
  <c r="V10" i="20"/>
  <c r="V25" i="15"/>
  <c r="V24" i="19"/>
  <c r="V23" i="15"/>
  <c r="V22" i="21"/>
  <c r="V21" i="23"/>
  <c r="V19" i="20"/>
  <c r="V19" i="23"/>
  <c r="V17" i="15"/>
  <c r="V17" i="19"/>
  <c r="V16" i="19"/>
  <c r="V14" i="21"/>
  <c r="V14" i="19"/>
  <c r="V11" i="20"/>
  <c r="V11" i="23"/>
  <c r="V10" i="21"/>
  <c r="V9" i="15"/>
  <c r="V9" i="20"/>
  <c r="V9" i="19"/>
  <c r="V19" i="19"/>
  <c r="V11" i="19"/>
  <c r="V26" i="15"/>
  <c r="V10" i="15"/>
  <c r="V25" i="21"/>
  <c r="V24" i="23"/>
  <c r="V22" i="20"/>
  <c r="V22" i="19"/>
  <c r="V20" i="15"/>
  <c r="V17" i="21"/>
  <c r="V17" i="20"/>
  <c r="V16" i="23"/>
  <c r="V15" i="15"/>
  <c r="V14" i="20"/>
  <c r="V13" i="23"/>
  <c r="V12" i="15"/>
  <c r="V12" i="21"/>
  <c r="V12" i="19"/>
  <c r="V12" i="23"/>
  <c r="V9" i="21"/>
  <c r="U26" i="15" l="1"/>
  <c r="U26" i="21"/>
  <c r="U26" i="20"/>
  <c r="U26" i="19"/>
  <c r="U26" i="23"/>
  <c r="U25" i="15"/>
  <c r="U25" i="21"/>
  <c r="U25" i="20"/>
  <c r="U25" i="19"/>
  <c r="U25" i="23"/>
  <c r="U24" i="15"/>
  <c r="U24" i="21"/>
  <c r="U24" i="20"/>
  <c r="U24" i="19"/>
  <c r="U24" i="23"/>
  <c r="U23" i="15"/>
  <c r="U23" i="21"/>
  <c r="U23" i="20"/>
  <c r="U23" i="19"/>
  <c r="U23" i="23"/>
  <c r="U22" i="15"/>
  <c r="U22" i="21"/>
  <c r="U22" i="20"/>
  <c r="U22" i="19"/>
  <c r="U22" i="23"/>
  <c r="U21" i="15"/>
  <c r="U21" i="21"/>
  <c r="U21" i="20"/>
  <c r="U21" i="19"/>
  <c r="U21" i="23"/>
  <c r="U20" i="15"/>
  <c r="U20" i="21"/>
  <c r="U20" i="20"/>
  <c r="U20" i="19"/>
  <c r="U20" i="23"/>
  <c r="U19" i="15"/>
  <c r="U19" i="21"/>
  <c r="U19" i="20"/>
  <c r="U19" i="19"/>
  <c r="U19" i="23"/>
  <c r="U18" i="15"/>
  <c r="U18" i="21"/>
  <c r="U18" i="20"/>
  <c r="U18" i="19"/>
  <c r="U18" i="23"/>
  <c r="U17" i="15"/>
  <c r="U17" i="21"/>
  <c r="U17" i="20"/>
  <c r="U17" i="19"/>
  <c r="U17" i="23"/>
  <c r="U16" i="15"/>
  <c r="U16" i="21"/>
  <c r="U16" i="20"/>
  <c r="U16" i="19"/>
  <c r="U16" i="23"/>
  <c r="U15" i="15"/>
  <c r="U15" i="21"/>
  <c r="U15" i="20"/>
  <c r="U15" i="19"/>
  <c r="U15" i="23"/>
  <c r="U14" i="15"/>
  <c r="U14" i="21"/>
  <c r="U14" i="20"/>
  <c r="U14" i="19"/>
  <c r="U14" i="23"/>
  <c r="U13" i="15"/>
  <c r="U13" i="21"/>
  <c r="U13" i="20"/>
  <c r="U13" i="19"/>
  <c r="U13" i="23"/>
  <c r="U12" i="15"/>
  <c r="U12" i="21"/>
  <c r="U12" i="20"/>
  <c r="U12" i="19"/>
  <c r="U12" i="23"/>
  <c r="U11" i="15"/>
  <c r="U11" i="21"/>
  <c r="U11" i="20"/>
  <c r="U11" i="19"/>
  <c r="U11" i="23"/>
  <c r="U10" i="15"/>
  <c r="U10" i="21"/>
  <c r="U10" i="20"/>
  <c r="U10" i="19"/>
  <c r="U10" i="23"/>
  <c r="U9" i="15"/>
  <c r="U9" i="21"/>
  <c r="U9" i="20"/>
  <c r="U9" i="19"/>
  <c r="U9" i="23"/>
  <c r="T26" i="15" l="1"/>
  <c r="T26" i="21"/>
  <c r="T26" i="20"/>
  <c r="T26" i="19"/>
  <c r="T26" i="23"/>
  <c r="T25" i="15"/>
  <c r="T25" i="21"/>
  <c r="T25" i="20"/>
  <c r="T25" i="19"/>
  <c r="T25" i="23"/>
  <c r="T24" i="15"/>
  <c r="T24" i="21"/>
  <c r="T24" i="20"/>
  <c r="T24" i="19"/>
  <c r="T24" i="23"/>
  <c r="T23" i="15"/>
  <c r="T23" i="21"/>
  <c r="T23" i="20"/>
  <c r="T23" i="19"/>
  <c r="T23" i="23"/>
  <c r="T22" i="15"/>
  <c r="T22" i="21"/>
  <c r="T22" i="20"/>
  <c r="T22" i="19"/>
  <c r="T22" i="23"/>
  <c r="T21" i="15"/>
  <c r="T21" i="21"/>
  <c r="T21" i="20"/>
  <c r="T21" i="19"/>
  <c r="T21" i="23"/>
  <c r="T20" i="15"/>
  <c r="T20" i="21"/>
  <c r="T20" i="20"/>
  <c r="T20" i="19"/>
  <c r="T20" i="23"/>
  <c r="T19" i="15"/>
  <c r="T19" i="21"/>
  <c r="T19" i="20"/>
  <c r="T19" i="19"/>
  <c r="T19" i="23"/>
  <c r="T18" i="15"/>
  <c r="T18" i="21"/>
  <c r="T18" i="20"/>
  <c r="T18" i="19"/>
  <c r="T18" i="23"/>
  <c r="T17" i="15"/>
  <c r="T17" i="21"/>
  <c r="T17" i="20"/>
  <c r="T17" i="19"/>
  <c r="T17" i="23"/>
  <c r="T16" i="15"/>
  <c r="T16" i="21"/>
  <c r="T16" i="20"/>
  <c r="T16" i="19"/>
  <c r="T16" i="23"/>
  <c r="T15" i="15"/>
  <c r="T15" i="21"/>
  <c r="T15" i="20"/>
  <c r="T15" i="19"/>
  <c r="T15" i="23"/>
  <c r="T14" i="15"/>
  <c r="T14" i="21"/>
  <c r="T14" i="20"/>
  <c r="T14" i="19"/>
  <c r="T14" i="23"/>
  <c r="T13" i="15"/>
  <c r="T13" i="21"/>
  <c r="T13" i="20"/>
  <c r="T13" i="19"/>
  <c r="T13" i="23"/>
  <c r="T12" i="15"/>
  <c r="T12" i="21"/>
  <c r="T12" i="20"/>
  <c r="T12" i="19"/>
  <c r="T12" i="23"/>
  <c r="T11" i="15"/>
  <c r="T11" i="21"/>
  <c r="T11" i="20"/>
  <c r="T11" i="19"/>
  <c r="T11" i="23"/>
  <c r="T10" i="15"/>
  <c r="T10" i="21"/>
  <c r="T10" i="20"/>
  <c r="T10" i="19"/>
  <c r="T10" i="23"/>
  <c r="T9" i="15"/>
  <c r="T9" i="21"/>
  <c r="T9" i="20"/>
  <c r="T9" i="19"/>
  <c r="T9" i="23"/>
  <c r="R9" i="19"/>
  <c r="S26" i="15"/>
  <c r="S26" i="21"/>
  <c r="S26" i="20"/>
  <c r="S26" i="19"/>
  <c r="S26" i="23"/>
  <c r="S25" i="15"/>
  <c r="S25" i="21"/>
  <c r="S25" i="20"/>
  <c r="S25" i="19"/>
  <c r="S25" i="23"/>
  <c r="S24" i="15"/>
  <c r="S24" i="21"/>
  <c r="S24" i="20"/>
  <c r="S24" i="19"/>
  <c r="S24" i="23"/>
  <c r="S23" i="15"/>
  <c r="S23" i="21"/>
  <c r="S23" i="20"/>
  <c r="S23" i="19"/>
  <c r="S23" i="23"/>
  <c r="S22" i="15"/>
  <c r="S22" i="21"/>
  <c r="S22" i="20"/>
  <c r="S22" i="19"/>
  <c r="S22" i="23"/>
  <c r="S21" i="15"/>
  <c r="S21" i="21"/>
  <c r="S21" i="20"/>
  <c r="S21" i="19"/>
  <c r="S21" i="23"/>
  <c r="S20" i="15"/>
  <c r="S20" i="21"/>
  <c r="S20" i="20"/>
  <c r="S20" i="19"/>
  <c r="S20" i="23"/>
  <c r="S19" i="15"/>
  <c r="S19" i="21"/>
  <c r="S19" i="20"/>
  <c r="S19" i="19"/>
  <c r="S19" i="23"/>
  <c r="S18" i="15"/>
  <c r="S18" i="21"/>
  <c r="S18" i="20"/>
  <c r="S18" i="19"/>
  <c r="S18" i="23"/>
  <c r="S17" i="15"/>
  <c r="S17" i="21"/>
  <c r="S17" i="20"/>
  <c r="S17" i="19"/>
  <c r="S17" i="23"/>
  <c r="S16" i="15"/>
  <c r="S16" i="21"/>
  <c r="S16" i="20"/>
  <c r="S16" i="19"/>
  <c r="S16" i="23"/>
  <c r="S15" i="15"/>
  <c r="S15" i="21"/>
  <c r="S15" i="20"/>
  <c r="S15" i="19"/>
  <c r="S15" i="23"/>
  <c r="S14" i="15"/>
  <c r="S14" i="21"/>
  <c r="S14" i="20"/>
  <c r="S14" i="19"/>
  <c r="S14" i="23"/>
  <c r="S13" i="15"/>
  <c r="S13" i="21"/>
  <c r="S13" i="20"/>
  <c r="S13" i="19"/>
  <c r="S13" i="23"/>
  <c r="S12" i="15"/>
  <c r="S12" i="21"/>
  <c r="S12" i="20"/>
  <c r="S12" i="19"/>
  <c r="S12" i="23"/>
  <c r="S11" i="15"/>
  <c r="S11" i="21"/>
  <c r="S11" i="20"/>
  <c r="S11" i="19"/>
  <c r="S11" i="23"/>
  <c r="S10" i="15"/>
  <c r="S10" i="21"/>
  <c r="S10" i="20"/>
  <c r="S10" i="19"/>
  <c r="S10" i="23"/>
  <c r="S9" i="15"/>
  <c r="S9" i="21"/>
  <c r="S9" i="20"/>
  <c r="S9" i="19"/>
  <c r="S9" i="23"/>
  <c r="Q26" i="15"/>
  <c r="Q25" i="15"/>
  <c r="Q24" i="15"/>
  <c r="Q23" i="15"/>
  <c r="Q22" i="15"/>
  <c r="Q21" i="15"/>
  <c r="Q20" i="15"/>
  <c r="Q19" i="15"/>
  <c r="Q18" i="15"/>
  <c r="Q17" i="15"/>
  <c r="Q16" i="15"/>
  <c r="Q15" i="15"/>
  <c r="Q14" i="15"/>
  <c r="Q13" i="15"/>
  <c r="Q12" i="15"/>
  <c r="Q11" i="15"/>
  <c r="Q10" i="15"/>
  <c r="Q9" i="15"/>
  <c r="Q26" i="21"/>
  <c r="Q25" i="21"/>
  <c r="Q24" i="21"/>
  <c r="Q23" i="21"/>
  <c r="Q22" i="21"/>
  <c r="Q21" i="21"/>
  <c r="Q20" i="21"/>
  <c r="Q19" i="21"/>
  <c r="Q18" i="21"/>
  <c r="Q17" i="21"/>
  <c r="Q16" i="21"/>
  <c r="Q15" i="21"/>
  <c r="Q14" i="21"/>
  <c r="Q13" i="21"/>
  <c r="Q12" i="21"/>
  <c r="Q11" i="21"/>
  <c r="Q10" i="21"/>
  <c r="Q9" i="21"/>
  <c r="Q26" i="20"/>
  <c r="Q25" i="20"/>
  <c r="Q24" i="20"/>
  <c r="Q23" i="20"/>
  <c r="Q22" i="20"/>
  <c r="Q21" i="20"/>
  <c r="Q20" i="20"/>
  <c r="Q19" i="20"/>
  <c r="Q18" i="20"/>
  <c r="Q17" i="20"/>
  <c r="Q16" i="20"/>
  <c r="Q15" i="20"/>
  <c r="Q14" i="20"/>
  <c r="Q13" i="20"/>
  <c r="Q12" i="20"/>
  <c r="Q11" i="20"/>
  <c r="Q10" i="20"/>
  <c r="Q9" i="20"/>
  <c r="Q26" i="19"/>
  <c r="Q25" i="19"/>
  <c r="Q24" i="19"/>
  <c r="Q23" i="19"/>
  <c r="Q22" i="19"/>
  <c r="Q21" i="19"/>
  <c r="Q20" i="19"/>
  <c r="Q19" i="19"/>
  <c r="Q18" i="19"/>
  <c r="Q17" i="19"/>
  <c r="Q16" i="19"/>
  <c r="Q15" i="19"/>
  <c r="Q14" i="19"/>
  <c r="Q13" i="19"/>
  <c r="Q12" i="19"/>
  <c r="Q11" i="19"/>
  <c r="Q10" i="19"/>
  <c r="Q9" i="19"/>
  <c r="Q26" i="23"/>
  <c r="Q25" i="23"/>
  <c r="Q24" i="23"/>
  <c r="Q23" i="23"/>
  <c r="Q22" i="23"/>
  <c r="Q21" i="23"/>
  <c r="Q20" i="23"/>
  <c r="Q19" i="23"/>
  <c r="Q18" i="23"/>
  <c r="Q17" i="23"/>
  <c r="Q16" i="23"/>
  <c r="Q15" i="23"/>
  <c r="Q14" i="23"/>
  <c r="Q13" i="23"/>
  <c r="Q12" i="23"/>
  <c r="Q11" i="23"/>
  <c r="Q10" i="23"/>
  <c r="Q9" i="23"/>
  <c r="R26" i="21"/>
  <c r="R25" i="21"/>
  <c r="R24" i="21"/>
  <c r="R23" i="21"/>
  <c r="R22" i="21"/>
  <c r="R21" i="21"/>
  <c r="R20" i="21"/>
  <c r="R19" i="21"/>
  <c r="R18" i="21"/>
  <c r="R17" i="21"/>
  <c r="R16" i="21"/>
  <c r="R15" i="21"/>
  <c r="R14" i="21"/>
  <c r="R13" i="21"/>
  <c r="R12" i="21"/>
  <c r="R11" i="21"/>
  <c r="R10" i="21"/>
  <c r="R9" i="21"/>
  <c r="R26" i="15"/>
  <c r="R25" i="15"/>
  <c r="R24" i="15"/>
  <c r="R23" i="15"/>
  <c r="R22" i="15"/>
  <c r="R21" i="15"/>
  <c r="R20" i="15"/>
  <c r="R19" i="15"/>
  <c r="R18" i="15"/>
  <c r="R17" i="15"/>
  <c r="R16" i="15"/>
  <c r="R15" i="15"/>
  <c r="R14" i="15"/>
  <c r="R13" i="15"/>
  <c r="R12" i="15"/>
  <c r="R11" i="15"/>
  <c r="R10" i="15"/>
  <c r="R9" i="15"/>
  <c r="R26" i="20"/>
  <c r="R25" i="20"/>
  <c r="R24" i="20"/>
  <c r="R23" i="20"/>
  <c r="R22" i="20"/>
  <c r="R21" i="20"/>
  <c r="R20" i="20"/>
  <c r="R19" i="20"/>
  <c r="R18" i="20"/>
  <c r="R17" i="20"/>
  <c r="R16" i="20"/>
  <c r="R15" i="20"/>
  <c r="R14" i="20"/>
  <c r="R13" i="20"/>
  <c r="R12" i="20"/>
  <c r="R11" i="20"/>
  <c r="R10" i="20"/>
  <c r="R9" i="20"/>
  <c r="R26" i="19"/>
  <c r="R25" i="19"/>
  <c r="R24" i="19"/>
  <c r="R23" i="19"/>
  <c r="R22" i="19"/>
  <c r="R21" i="19"/>
  <c r="R20" i="19"/>
  <c r="R19" i="19"/>
  <c r="R18" i="19"/>
  <c r="R17" i="19"/>
  <c r="R16" i="19"/>
  <c r="R15" i="19"/>
  <c r="R14" i="19"/>
  <c r="R13" i="19"/>
  <c r="R12" i="19"/>
  <c r="R11" i="19"/>
  <c r="R10" i="19"/>
  <c r="R9" i="23"/>
  <c r="R26" i="23"/>
  <c r="R25" i="23"/>
  <c r="R24" i="23"/>
  <c r="R23" i="23"/>
  <c r="R22" i="23"/>
  <c r="R21" i="23"/>
  <c r="R20" i="23"/>
  <c r="R19" i="23"/>
  <c r="R18" i="23"/>
  <c r="R17" i="23"/>
  <c r="R16" i="23"/>
  <c r="R15" i="23"/>
  <c r="R14" i="23"/>
  <c r="R13" i="23"/>
  <c r="R12" i="23"/>
  <c r="R11" i="23"/>
  <c r="R10" i="23"/>
  <c r="P26" i="15"/>
  <c r="P26" i="21"/>
  <c r="P26" i="20"/>
  <c r="P26" i="19"/>
  <c r="P26" i="23"/>
  <c r="P25" i="15"/>
  <c r="P25" i="21"/>
  <c r="P25" i="20"/>
  <c r="P25" i="19"/>
  <c r="P25" i="23"/>
  <c r="P24" i="15"/>
  <c r="P24" i="21"/>
  <c r="P24" i="20"/>
  <c r="P24" i="19"/>
  <c r="P24" i="23"/>
  <c r="P23" i="15"/>
  <c r="P23" i="21"/>
  <c r="P23" i="20"/>
  <c r="P23" i="19"/>
  <c r="P23" i="23"/>
  <c r="P22" i="15"/>
  <c r="P22" i="21"/>
  <c r="P22" i="20"/>
  <c r="P22" i="19"/>
  <c r="P22" i="23"/>
  <c r="P21" i="15"/>
  <c r="P21" i="21"/>
  <c r="P21" i="20"/>
  <c r="P21" i="19"/>
  <c r="P21" i="23"/>
  <c r="P20" i="15"/>
  <c r="P20" i="21"/>
  <c r="P20" i="20"/>
  <c r="P20" i="19"/>
  <c r="P20" i="23"/>
  <c r="P19" i="15"/>
  <c r="P19" i="21"/>
  <c r="P19" i="20"/>
  <c r="P19" i="19"/>
  <c r="P19" i="23"/>
  <c r="P18" i="15"/>
  <c r="P18" i="21"/>
  <c r="P18" i="20"/>
  <c r="P18" i="19"/>
  <c r="P18" i="23"/>
  <c r="P17" i="15"/>
  <c r="P17" i="21"/>
  <c r="P17" i="20"/>
  <c r="P17" i="19"/>
  <c r="P17" i="23"/>
  <c r="P16" i="15"/>
  <c r="P16" i="21"/>
  <c r="P16" i="20"/>
  <c r="P16" i="19"/>
  <c r="P16" i="23"/>
  <c r="P15" i="15"/>
  <c r="P15" i="21"/>
  <c r="P15" i="20"/>
  <c r="P15" i="19"/>
  <c r="P15" i="23"/>
  <c r="P14" i="15"/>
  <c r="P14" i="21"/>
  <c r="P14" i="20"/>
  <c r="P14" i="19"/>
  <c r="P14" i="23"/>
  <c r="P13" i="15"/>
  <c r="P13" i="21"/>
  <c r="P13" i="20"/>
  <c r="P13" i="19"/>
  <c r="P13" i="23"/>
  <c r="P12" i="15"/>
  <c r="P12" i="21"/>
  <c r="P12" i="20"/>
  <c r="P12" i="19"/>
  <c r="P12" i="23"/>
  <c r="P11" i="15"/>
  <c r="P11" i="21"/>
  <c r="P11" i="20"/>
  <c r="P11" i="19"/>
  <c r="P11" i="23"/>
  <c r="P10" i="15"/>
  <c r="P10" i="21"/>
  <c r="P10" i="20"/>
  <c r="P10" i="19"/>
  <c r="P10" i="23"/>
  <c r="P9" i="15"/>
  <c r="P9" i="21"/>
  <c r="P9" i="20"/>
  <c r="P9" i="19"/>
  <c r="P9" i="23"/>
  <c r="O26" i="15"/>
  <c r="O26" i="21"/>
  <c r="O26" i="20"/>
  <c r="O26" i="19"/>
  <c r="O26" i="23"/>
  <c r="O25" i="15"/>
  <c r="O25" i="21"/>
  <c r="O25" i="20"/>
  <c r="O25" i="19"/>
  <c r="O25" i="23"/>
  <c r="O24" i="15"/>
  <c r="O24" i="21"/>
  <c r="O24" i="20"/>
  <c r="O24" i="19"/>
  <c r="O24" i="23"/>
  <c r="O23" i="15"/>
  <c r="O23" i="21"/>
  <c r="O23" i="20"/>
  <c r="O23" i="19"/>
  <c r="O23" i="23"/>
  <c r="O22" i="15"/>
  <c r="O22" i="21"/>
  <c r="O22" i="20"/>
  <c r="O22" i="19"/>
  <c r="O22" i="23"/>
  <c r="O21" i="15"/>
  <c r="O21" i="21"/>
  <c r="O21" i="20"/>
  <c r="O21" i="19"/>
  <c r="O21" i="23"/>
  <c r="O20" i="15"/>
  <c r="O20" i="21"/>
  <c r="O20" i="20"/>
  <c r="O20" i="19"/>
  <c r="O20" i="23"/>
  <c r="O19" i="15"/>
  <c r="O19" i="21"/>
  <c r="O19" i="20"/>
  <c r="O19" i="19"/>
  <c r="O19" i="23"/>
  <c r="O18" i="15"/>
  <c r="O18" i="21"/>
  <c r="O18" i="20"/>
  <c r="O18" i="19"/>
  <c r="O18" i="23"/>
  <c r="O17" i="15"/>
  <c r="O17" i="21"/>
  <c r="O17" i="20"/>
  <c r="O17" i="19"/>
  <c r="O17" i="23"/>
  <c r="O16" i="15"/>
  <c r="O16" i="21"/>
  <c r="O16" i="20"/>
  <c r="O16" i="19"/>
  <c r="O16" i="23"/>
  <c r="O15" i="15"/>
  <c r="O15" i="21"/>
  <c r="O15" i="20"/>
  <c r="O15" i="19"/>
  <c r="O15" i="23"/>
  <c r="O14" i="15"/>
  <c r="O14" i="21"/>
  <c r="O14" i="20"/>
  <c r="O14" i="19"/>
  <c r="O14" i="23"/>
  <c r="O13" i="15"/>
  <c r="O13" i="21"/>
  <c r="O13" i="20"/>
  <c r="O13" i="19"/>
  <c r="O13" i="23"/>
  <c r="O12" i="15"/>
  <c r="O12" i="21"/>
  <c r="O12" i="20"/>
  <c r="O12" i="19"/>
  <c r="O12" i="23"/>
  <c r="O11" i="15"/>
  <c r="O11" i="21"/>
  <c r="O11" i="20"/>
  <c r="O11" i="19"/>
  <c r="O11" i="23"/>
  <c r="O10" i="15"/>
  <c r="O10" i="21"/>
  <c r="O10" i="20"/>
  <c r="O10" i="19"/>
  <c r="O10" i="23"/>
  <c r="O9" i="15"/>
  <c r="O9" i="21"/>
  <c r="O9" i="20"/>
  <c r="O9" i="19"/>
  <c r="O9" i="23"/>
  <c r="M26" i="15"/>
  <c r="M26" i="20"/>
  <c r="M26" i="19"/>
  <c r="M25" i="21"/>
  <c r="M25" i="20"/>
  <c r="M25" i="23"/>
  <c r="M24" i="15"/>
  <c r="M24" i="21"/>
  <c r="M24" i="20"/>
  <c r="M24" i="23"/>
  <c r="M23" i="15"/>
  <c r="M23" i="19"/>
  <c r="M23" i="23"/>
  <c r="M22" i="21"/>
  <c r="M22" i="20"/>
  <c r="M22" i="19"/>
  <c r="M22" i="23"/>
  <c r="M21" i="21"/>
  <c r="M21" i="20"/>
  <c r="M21" i="19"/>
  <c r="M20" i="15"/>
  <c r="M20" i="21"/>
  <c r="M20" i="19"/>
  <c r="M20" i="23"/>
  <c r="M19" i="15"/>
  <c r="M19" i="21"/>
  <c r="M19" i="19"/>
  <c r="M19" i="23"/>
  <c r="M18" i="21"/>
  <c r="M18" i="19"/>
  <c r="M18" i="23"/>
  <c r="M17" i="15"/>
  <c r="M17" i="21"/>
  <c r="M17" i="20"/>
  <c r="M17" i="19"/>
  <c r="M16" i="15"/>
  <c r="M16" i="21"/>
  <c r="M16" i="23"/>
  <c r="M15" i="15"/>
  <c r="M14" i="20"/>
  <c r="M14" i="19"/>
  <c r="M13" i="15"/>
  <c r="M13" i="20"/>
  <c r="M13" i="19"/>
  <c r="M13" i="23"/>
  <c r="M12" i="15"/>
  <c r="M12" i="21"/>
  <c r="M12" i="20"/>
  <c r="M12" i="23"/>
  <c r="M11" i="15"/>
  <c r="M11" i="21"/>
  <c r="M11" i="19"/>
  <c r="M11" i="23"/>
  <c r="M10" i="20"/>
  <c r="M10" i="23"/>
  <c r="M9" i="21"/>
  <c r="M9" i="20"/>
  <c r="M9" i="19"/>
  <c r="L26" i="15"/>
  <c r="L26" i="21"/>
  <c r="L26" i="23"/>
  <c r="L25" i="15"/>
  <c r="L25" i="21"/>
  <c r="L25" i="20"/>
  <c r="L25" i="19"/>
  <c r="L25" i="23"/>
  <c r="L24" i="20"/>
  <c r="L24" i="19"/>
  <c r="L23" i="15"/>
  <c r="L23" i="21"/>
  <c r="L23" i="20"/>
  <c r="L23" i="19"/>
  <c r="L23" i="23"/>
  <c r="L22" i="15"/>
  <c r="L22" i="21"/>
  <c r="L22" i="20"/>
  <c r="L22" i="23"/>
  <c r="L21" i="15"/>
  <c r="L21" i="20"/>
  <c r="L21" i="19"/>
  <c r="L21" i="23"/>
  <c r="L20" i="20"/>
  <c r="L20" i="19"/>
  <c r="L20" i="23"/>
  <c r="L19" i="15"/>
  <c r="L19" i="21"/>
  <c r="L19" i="20"/>
  <c r="L19" i="19"/>
  <c r="L18" i="15"/>
  <c r="L18" i="21"/>
  <c r="L18" i="23"/>
  <c r="L17" i="15"/>
  <c r="L17" i="20"/>
  <c r="L17" i="19"/>
  <c r="L17" i="23"/>
  <c r="L16" i="15"/>
  <c r="L16" i="20"/>
  <c r="L16" i="19"/>
  <c r="L15" i="15"/>
  <c r="L15" i="21"/>
  <c r="L15" i="20"/>
  <c r="L14" i="21"/>
  <c r="L14" i="20"/>
  <c r="L14" i="19"/>
  <c r="L14" i="23"/>
  <c r="L13" i="15"/>
  <c r="L13" i="21"/>
  <c r="L13" i="20"/>
  <c r="L13" i="19"/>
  <c r="L13" i="23"/>
  <c r="L12" i="21"/>
  <c r="L12" i="20"/>
  <c r="L12" i="19"/>
  <c r="L11" i="21"/>
  <c r="L11" i="20"/>
  <c r="L11" i="23"/>
  <c r="L10" i="15"/>
  <c r="L10" i="21"/>
  <c r="L10" i="20"/>
  <c r="L9" i="15"/>
  <c r="L9" i="20"/>
  <c r="L9" i="19"/>
  <c r="L9" i="23"/>
  <c r="K26" i="15"/>
  <c r="K26" i="21"/>
  <c r="K26" i="20"/>
  <c r="K26" i="19"/>
  <c r="K25" i="20"/>
  <c r="K25" i="23"/>
  <c r="K24" i="15"/>
  <c r="K24" i="21"/>
  <c r="K24" i="20"/>
  <c r="K24" i="23"/>
  <c r="K23" i="15"/>
  <c r="K23" i="20"/>
  <c r="K23" i="19"/>
  <c r="K23" i="23"/>
  <c r="K22" i="15"/>
  <c r="K22" i="21"/>
  <c r="K22" i="19"/>
  <c r="K21" i="21"/>
  <c r="K21" i="20"/>
  <c r="K21" i="19"/>
  <c r="K21" i="23"/>
  <c r="K20" i="15"/>
  <c r="K20" i="21"/>
  <c r="K20" i="20"/>
  <c r="K20" i="23"/>
  <c r="K19" i="15"/>
  <c r="K19" i="21"/>
  <c r="K19" i="20"/>
  <c r="K19" i="23"/>
  <c r="K18" i="15"/>
  <c r="K18" i="20"/>
  <c r="K18" i="19"/>
  <c r="K17" i="15"/>
  <c r="K17" i="21"/>
  <c r="K17" i="20"/>
  <c r="K16" i="15"/>
  <c r="K16" i="21"/>
  <c r="K16" i="19"/>
  <c r="K16" i="23"/>
  <c r="K15" i="15"/>
  <c r="K15" i="20"/>
  <c r="K15" i="19"/>
  <c r="K15" i="23"/>
  <c r="K14" i="15"/>
  <c r="K14" i="21"/>
  <c r="K14" i="20"/>
  <c r="K14" i="19"/>
  <c r="K14" i="23"/>
  <c r="K13" i="21"/>
  <c r="K13" i="20"/>
  <c r="K13" i="19"/>
  <c r="K13" i="23"/>
  <c r="K12" i="15"/>
  <c r="K12" i="21"/>
  <c r="K12" i="19"/>
  <c r="K12" i="23"/>
  <c r="K11" i="15"/>
  <c r="K11" i="21"/>
  <c r="K11" i="20"/>
  <c r="K11" i="19"/>
  <c r="K11" i="23"/>
  <c r="K10" i="15"/>
  <c r="K10" i="21"/>
  <c r="K10" i="20"/>
  <c r="K10" i="19"/>
  <c r="K9" i="21"/>
  <c r="K9" i="20"/>
  <c r="K9" i="23"/>
  <c r="J26" i="15"/>
  <c r="J26" i="21"/>
  <c r="J26" i="19"/>
  <c r="J26" i="23"/>
  <c r="J25" i="15"/>
  <c r="J25" i="21"/>
  <c r="J25" i="19"/>
  <c r="J25" i="23"/>
  <c r="J24" i="20"/>
  <c r="J24" i="19"/>
  <c r="J23" i="21"/>
  <c r="J23" i="20"/>
  <c r="J23" i="19"/>
  <c r="J23" i="23"/>
  <c r="J22" i="15"/>
  <c r="J22" i="21"/>
  <c r="J21" i="15"/>
  <c r="J21" i="20"/>
  <c r="J21" i="19"/>
  <c r="J21" i="23"/>
  <c r="J20" i="15"/>
  <c r="J20" i="21"/>
  <c r="J20" i="20"/>
  <c r="J20" i="19"/>
  <c r="J20" i="23"/>
  <c r="J19" i="15"/>
  <c r="J19" i="21"/>
  <c r="J19" i="20"/>
  <c r="J19" i="19"/>
  <c r="J19" i="23"/>
  <c r="J18" i="15"/>
  <c r="J18" i="21"/>
  <c r="J18" i="19"/>
  <c r="J18" i="23"/>
  <c r="J17" i="15"/>
  <c r="J17" i="20"/>
  <c r="J17" i="19"/>
  <c r="J17" i="23"/>
  <c r="J16" i="15"/>
  <c r="J16" i="21"/>
  <c r="J16" i="20"/>
  <c r="J16" i="19"/>
  <c r="J15" i="21"/>
  <c r="J15" i="20"/>
  <c r="J15" i="19"/>
  <c r="J14" i="15"/>
  <c r="J14" i="21"/>
  <c r="J14" i="20"/>
  <c r="J14" i="19"/>
  <c r="J14" i="23"/>
  <c r="J13" i="15"/>
  <c r="J13" i="21"/>
  <c r="J13" i="20"/>
  <c r="J13" i="19"/>
  <c r="J13" i="23"/>
  <c r="J12" i="15"/>
  <c r="J12" i="20"/>
  <c r="J12" i="19"/>
  <c r="J12" i="23"/>
  <c r="J11" i="15"/>
  <c r="J11" i="21"/>
  <c r="J11" i="20"/>
  <c r="J11" i="19"/>
  <c r="J10" i="15"/>
  <c r="J10" i="21"/>
  <c r="J10" i="20"/>
  <c r="J10" i="23"/>
  <c r="J9" i="15"/>
  <c r="J9" i="21"/>
  <c r="J9" i="20"/>
  <c r="J9" i="19"/>
  <c r="J9" i="23"/>
  <c r="I26" i="15"/>
  <c r="I26" i="20"/>
  <c r="I26" i="19"/>
  <c r="I25" i="15"/>
  <c r="I25" i="21"/>
  <c r="I25" i="20"/>
  <c r="I25" i="19"/>
  <c r="I25" i="23"/>
  <c r="I24" i="15"/>
  <c r="I24" i="21"/>
  <c r="I24" i="20"/>
  <c r="I24" i="23"/>
  <c r="I23" i="15"/>
  <c r="I23" i="21"/>
  <c r="I23" i="20"/>
  <c r="I23" i="23"/>
  <c r="I22" i="15"/>
  <c r="I22" i="21"/>
  <c r="I22" i="20"/>
  <c r="I22" i="19"/>
  <c r="I22" i="23"/>
  <c r="I21" i="20"/>
  <c r="I21" i="19"/>
  <c r="I21" i="23"/>
  <c r="I20" i="15"/>
  <c r="I20" i="21"/>
  <c r="I20" i="20"/>
  <c r="I20" i="19"/>
  <c r="I20" i="23"/>
  <c r="I19" i="15"/>
  <c r="I19" i="21"/>
  <c r="I19" i="20"/>
  <c r="I19" i="19"/>
  <c r="I19" i="23"/>
  <c r="I18" i="21"/>
  <c r="I18" i="19"/>
  <c r="I18" i="23"/>
  <c r="I17" i="21"/>
  <c r="I17" i="20"/>
  <c r="I17" i="19"/>
  <c r="I16" i="15"/>
  <c r="I16" i="21"/>
  <c r="I16" i="20"/>
  <c r="I16" i="19"/>
  <c r="I16" i="23"/>
  <c r="I15" i="15"/>
  <c r="I15" i="21"/>
  <c r="I15" i="20"/>
  <c r="I15" i="19"/>
  <c r="I15" i="23"/>
  <c r="I14" i="15"/>
  <c r="I14" i="21"/>
  <c r="I14" i="20"/>
  <c r="I14" i="19"/>
  <c r="I14" i="23"/>
  <c r="I13" i="15"/>
  <c r="I13" i="21"/>
  <c r="I13" i="20"/>
  <c r="I13" i="19"/>
  <c r="I13" i="23"/>
  <c r="I12" i="15"/>
  <c r="I12" i="21"/>
  <c r="I12" i="20"/>
  <c r="I12" i="23"/>
  <c r="I11" i="15"/>
  <c r="I11" i="20"/>
  <c r="I11" i="19"/>
  <c r="I11" i="23"/>
  <c r="I10" i="15"/>
  <c r="I10" i="20"/>
  <c r="I10" i="19"/>
  <c r="I10" i="23"/>
  <c r="I9" i="21"/>
  <c r="I9" i="20"/>
  <c r="I9" i="23"/>
  <c r="H26" i="15"/>
  <c r="H26" i="21"/>
  <c r="H26" i="20"/>
  <c r="H26" i="19"/>
  <c r="H26" i="23"/>
  <c r="H25" i="15"/>
  <c r="H25" i="20"/>
  <c r="H25" i="19"/>
  <c r="H25" i="23"/>
  <c r="H24" i="15"/>
  <c r="H24" i="21"/>
  <c r="H24" i="20"/>
  <c r="H24" i="19"/>
  <c r="H23" i="15"/>
  <c r="H23" i="21"/>
  <c r="H23" i="20"/>
  <c r="H23" i="19"/>
  <c r="H23" i="23"/>
  <c r="H22" i="15"/>
  <c r="H22" i="21"/>
  <c r="H22" i="19"/>
  <c r="H22" i="23"/>
  <c r="H21" i="21"/>
  <c r="H21" i="19"/>
  <c r="H21" i="23"/>
  <c r="H20" i="15"/>
  <c r="H20" i="21"/>
  <c r="H20" i="20"/>
  <c r="H20" i="19"/>
  <c r="H20" i="23"/>
  <c r="H19" i="21"/>
  <c r="H19" i="20"/>
  <c r="H19" i="23"/>
  <c r="H18" i="21"/>
  <c r="H18" i="20"/>
  <c r="H18" i="19"/>
  <c r="H18" i="23"/>
  <c r="H17" i="15"/>
  <c r="H17" i="21"/>
  <c r="H17" i="19"/>
  <c r="H17" i="23"/>
  <c r="H16" i="15"/>
  <c r="H16" i="21"/>
  <c r="H16" i="20"/>
  <c r="H16" i="19"/>
  <c r="H16" i="23"/>
  <c r="H15" i="15"/>
  <c r="H15" i="21"/>
  <c r="H15" i="20"/>
  <c r="H15" i="19"/>
  <c r="H15" i="23"/>
  <c r="H14" i="15"/>
  <c r="H14" i="21"/>
  <c r="H14" i="19"/>
  <c r="H13" i="15"/>
  <c r="H13" i="21"/>
  <c r="H13" i="19"/>
  <c r="H13" i="23"/>
  <c r="H12" i="15"/>
  <c r="H12" i="21"/>
  <c r="H12" i="20"/>
  <c r="H12" i="19"/>
  <c r="H12" i="23"/>
  <c r="H11" i="15"/>
  <c r="H11" i="21"/>
  <c r="H11" i="20"/>
  <c r="H11" i="23"/>
  <c r="H10" i="15"/>
  <c r="H10" i="21"/>
  <c r="H10" i="20"/>
  <c r="H10" i="19"/>
  <c r="H10" i="23"/>
  <c r="H9" i="15"/>
  <c r="H9" i="21"/>
  <c r="H9" i="19"/>
  <c r="H9" i="23"/>
  <c r="G26" i="20"/>
  <c r="G26" i="19"/>
  <c r="G26" i="23"/>
  <c r="G25" i="15"/>
  <c r="G25" i="21"/>
  <c r="G25" i="20"/>
  <c r="G25" i="19"/>
  <c r="G24" i="15"/>
  <c r="G24" i="21"/>
  <c r="G24" i="19"/>
  <c r="G24" i="23"/>
  <c r="G23" i="15"/>
  <c r="G23" i="20"/>
  <c r="G23" i="19"/>
  <c r="G23" i="23"/>
  <c r="G22" i="15"/>
  <c r="G22" i="21"/>
  <c r="G22" i="20"/>
  <c r="G22" i="19"/>
  <c r="G22" i="23"/>
  <c r="G21" i="21"/>
  <c r="G21" i="20"/>
  <c r="G21" i="19"/>
  <c r="G21" i="23"/>
  <c r="G20" i="21"/>
  <c r="G20" i="19"/>
  <c r="G20" i="23"/>
  <c r="G19" i="15"/>
  <c r="G19" i="21"/>
  <c r="G19" i="19"/>
  <c r="G19" i="23"/>
  <c r="G18" i="15"/>
  <c r="G18" i="21"/>
  <c r="G18" i="20"/>
  <c r="G18" i="19"/>
  <c r="G18" i="23"/>
  <c r="G17" i="15"/>
  <c r="G17" i="21"/>
  <c r="G17" i="20"/>
  <c r="G17" i="23"/>
  <c r="G16" i="15"/>
  <c r="G16" i="21"/>
  <c r="G16" i="20"/>
  <c r="G16" i="19"/>
  <c r="G16" i="23"/>
  <c r="G15" i="15"/>
  <c r="G15" i="20"/>
  <c r="G15" i="19"/>
  <c r="G15" i="23"/>
  <c r="G14" i="15"/>
  <c r="G14" i="21"/>
  <c r="G14" i="20"/>
  <c r="G14" i="19"/>
  <c r="G14" i="23"/>
  <c r="G13" i="15"/>
  <c r="G13" i="21"/>
  <c r="G13" i="20"/>
  <c r="G13" i="19"/>
  <c r="G13" i="23"/>
  <c r="G12" i="15"/>
  <c r="G12" i="21"/>
  <c r="G12" i="19"/>
  <c r="G11" i="15"/>
  <c r="G11" i="21"/>
  <c r="G11" i="20"/>
  <c r="G11" i="19"/>
  <c r="G11" i="23"/>
  <c r="G10" i="21"/>
  <c r="G10" i="20"/>
  <c r="G10" i="19"/>
  <c r="G10" i="23"/>
  <c r="G9" i="21"/>
  <c r="G9" i="20"/>
  <c r="G9" i="19"/>
  <c r="G9" i="23"/>
  <c r="F26" i="15"/>
  <c r="F26" i="21"/>
  <c r="F26" i="20"/>
  <c r="F26" i="19"/>
  <c r="F26" i="23"/>
  <c r="F25" i="15"/>
  <c r="F25" i="21"/>
  <c r="F25" i="20"/>
  <c r="F25" i="19"/>
  <c r="F25" i="23"/>
  <c r="F24" i="21"/>
  <c r="F24" i="20"/>
  <c r="F24" i="19"/>
  <c r="F24" i="23"/>
  <c r="F23" i="15"/>
  <c r="F23" i="21"/>
  <c r="F23" i="20"/>
  <c r="F23" i="19"/>
  <c r="F23" i="23"/>
  <c r="F22" i="15"/>
  <c r="F22" i="20"/>
  <c r="F22" i="19"/>
  <c r="F22" i="23"/>
  <c r="F21" i="15"/>
  <c r="F21" i="21"/>
  <c r="F21" i="20"/>
  <c r="F21" i="19"/>
  <c r="F21" i="23"/>
  <c r="F20" i="21"/>
  <c r="F20" i="20"/>
  <c r="F20" i="19"/>
  <c r="F20" i="23"/>
  <c r="F19" i="21"/>
  <c r="F19" i="20"/>
  <c r="F19" i="23"/>
  <c r="F18" i="21"/>
  <c r="F18" i="20"/>
  <c r="F18" i="23"/>
  <c r="F17" i="15"/>
  <c r="F17" i="21"/>
  <c r="F17" i="20"/>
  <c r="F17" i="19"/>
  <c r="F17" i="23"/>
  <c r="F16" i="15"/>
  <c r="F16" i="20"/>
  <c r="F16" i="19"/>
  <c r="F15" i="15"/>
  <c r="F15" i="21"/>
  <c r="F15" i="20"/>
  <c r="F15" i="23"/>
  <c r="F14" i="15"/>
  <c r="F14" i="21"/>
  <c r="F14" i="20"/>
  <c r="F14" i="23"/>
  <c r="F13" i="15"/>
  <c r="F13" i="21"/>
  <c r="F13" i="20"/>
  <c r="F13" i="19"/>
  <c r="F13" i="23"/>
  <c r="F12" i="15"/>
  <c r="F12" i="20"/>
  <c r="F12" i="19"/>
  <c r="F11" i="15"/>
  <c r="F11" i="21"/>
  <c r="F11" i="20"/>
  <c r="F11" i="19"/>
  <c r="F11" i="23"/>
  <c r="F10" i="15"/>
  <c r="F10" i="21"/>
  <c r="F10" i="20"/>
  <c r="F10" i="19"/>
  <c r="F10" i="23"/>
  <c r="F9" i="15"/>
  <c r="F9" i="21"/>
  <c r="F9" i="20"/>
  <c r="F9" i="19"/>
  <c r="F9" i="23"/>
  <c r="E26" i="21"/>
  <c r="E26" i="20"/>
  <c r="E26" i="19"/>
  <c r="E25" i="15"/>
  <c r="E25" i="21"/>
  <c r="E25" i="20"/>
  <c r="E25" i="19"/>
  <c r="E25" i="23"/>
  <c r="E24" i="15"/>
  <c r="E24" i="21"/>
  <c r="E24" i="20"/>
  <c r="E24" i="19"/>
  <c r="E24" i="23"/>
  <c r="E23" i="15"/>
  <c r="E23" i="21"/>
  <c r="E23" i="20"/>
  <c r="E23" i="23"/>
  <c r="E22" i="15"/>
  <c r="E22" i="20"/>
  <c r="E22" i="19"/>
  <c r="E22" i="23"/>
  <c r="E21" i="15"/>
  <c r="E21" i="21"/>
  <c r="E21" i="20"/>
  <c r="E21" i="19"/>
  <c r="E21" i="23"/>
  <c r="E20" i="15"/>
  <c r="E20" i="21"/>
  <c r="E20" i="20"/>
  <c r="E20" i="19"/>
  <c r="E20" i="23"/>
  <c r="E19" i="15"/>
  <c r="E19" i="21"/>
  <c r="E19" i="20"/>
  <c r="E19" i="19"/>
  <c r="E19" i="23"/>
  <c r="E18" i="15"/>
  <c r="E18" i="21"/>
  <c r="E18" i="20"/>
  <c r="E18" i="19"/>
  <c r="E18" i="23"/>
  <c r="E17" i="15"/>
  <c r="E17" i="21"/>
  <c r="E17" i="20"/>
  <c r="E17" i="23"/>
  <c r="E16" i="15"/>
  <c r="E16" i="21"/>
  <c r="E16" i="20"/>
  <c r="E16" i="19"/>
  <c r="E16" i="23"/>
  <c r="E15" i="15"/>
  <c r="E15" i="20"/>
  <c r="E15" i="23"/>
  <c r="E14" i="15"/>
  <c r="E14" i="21"/>
  <c r="E14" i="20"/>
  <c r="E14" i="19"/>
  <c r="E14" i="23"/>
  <c r="E13" i="15"/>
  <c r="E13" i="21"/>
  <c r="E13" i="20"/>
  <c r="E13" i="19"/>
  <c r="E13" i="23"/>
  <c r="E12" i="15"/>
  <c r="E12" i="21"/>
  <c r="E12" i="19"/>
  <c r="E11" i="15"/>
  <c r="E11" i="21"/>
  <c r="E11" i="20"/>
  <c r="E11" i="19"/>
  <c r="E11" i="23"/>
  <c r="E10" i="15"/>
  <c r="E10" i="21"/>
  <c r="E10" i="20"/>
  <c r="E10" i="19"/>
  <c r="E10" i="23"/>
  <c r="E9" i="15"/>
  <c r="E9" i="21"/>
  <c r="E9" i="20"/>
  <c r="E9" i="19"/>
  <c r="E9" i="23"/>
  <c r="D26" i="21"/>
  <c r="D26" i="23"/>
  <c r="D25" i="15"/>
  <c r="D25" i="21"/>
  <c r="D25" i="20"/>
  <c r="D25" i="19"/>
  <c r="D24" i="15"/>
  <c r="D24" i="21"/>
  <c r="D24" i="20"/>
  <c r="D24" i="19"/>
  <c r="D24" i="23"/>
  <c r="D23" i="15"/>
  <c r="D23" i="20"/>
  <c r="D23" i="19"/>
  <c r="D23" i="23"/>
  <c r="D22" i="15"/>
  <c r="D22" i="21"/>
  <c r="D22" i="20"/>
  <c r="D22" i="23"/>
  <c r="D21" i="15"/>
  <c r="D21" i="21"/>
  <c r="D21" i="20"/>
  <c r="D21" i="19"/>
  <c r="D21" i="23"/>
  <c r="D20" i="15"/>
  <c r="D20" i="21"/>
  <c r="D20" i="20"/>
  <c r="D20" i="19"/>
  <c r="D20" i="23"/>
  <c r="D19" i="21"/>
  <c r="D19" i="20"/>
  <c r="D19" i="19"/>
  <c r="D19" i="23"/>
  <c r="D18" i="15"/>
  <c r="D18" i="21"/>
  <c r="D18" i="20"/>
  <c r="D18" i="19"/>
  <c r="D18" i="23"/>
  <c r="D17" i="15"/>
  <c r="D17" i="20"/>
  <c r="D17" i="19"/>
  <c r="D17" i="23"/>
  <c r="D16" i="15"/>
  <c r="D16" i="21"/>
  <c r="D16" i="20"/>
  <c r="D16" i="19"/>
  <c r="D16" i="23"/>
  <c r="D15" i="15"/>
  <c r="D15" i="21"/>
  <c r="D15" i="20"/>
  <c r="D15" i="23"/>
  <c r="D14" i="15"/>
  <c r="D14" i="21"/>
  <c r="D14" i="20"/>
  <c r="D14" i="19"/>
  <c r="D14" i="23"/>
  <c r="D13" i="15"/>
  <c r="D13" i="21"/>
  <c r="D13" i="20"/>
  <c r="D13" i="19"/>
  <c r="D13" i="23"/>
  <c r="D12" i="15"/>
  <c r="D12" i="21"/>
  <c r="D12" i="20"/>
  <c r="D12" i="19"/>
  <c r="D12" i="23"/>
  <c r="D11" i="15"/>
  <c r="D11" i="21"/>
  <c r="D11" i="20"/>
  <c r="D11" i="19"/>
  <c r="D11" i="23"/>
  <c r="D10" i="15"/>
  <c r="D10" i="21"/>
  <c r="D10" i="20"/>
  <c r="D10" i="23"/>
  <c r="D9" i="15"/>
  <c r="D9" i="21"/>
  <c r="D9" i="20"/>
  <c r="D9" i="19"/>
  <c r="D9" i="23"/>
  <c r="C26" i="21"/>
  <c r="C26" i="20"/>
  <c r="C26" i="19"/>
  <c r="C26" i="23"/>
  <c r="C25" i="21"/>
  <c r="C25" i="20"/>
  <c r="C25" i="23"/>
  <c r="C24" i="15"/>
  <c r="C24" i="21"/>
  <c r="C24" i="20"/>
  <c r="C24" i="19"/>
  <c r="C24" i="23"/>
  <c r="C23" i="15"/>
  <c r="C23" i="21"/>
  <c r="C23" i="20"/>
  <c r="C23" i="19"/>
  <c r="C23" i="23"/>
  <c r="C22" i="15"/>
  <c r="C22" i="21"/>
  <c r="C22" i="20"/>
  <c r="C22" i="19"/>
  <c r="C22" i="23"/>
  <c r="C21" i="15"/>
  <c r="C21" i="21"/>
  <c r="C21" i="20"/>
  <c r="C21" i="19"/>
  <c r="C21" i="23"/>
  <c r="C20" i="15"/>
  <c r="C20" i="21"/>
  <c r="C20" i="20"/>
  <c r="C20" i="19"/>
  <c r="C20" i="23"/>
  <c r="C19" i="15"/>
  <c r="C19" i="21"/>
  <c r="C19" i="19"/>
  <c r="C19" i="23"/>
  <c r="C18" i="15"/>
  <c r="C18" i="21"/>
  <c r="C18" i="20"/>
  <c r="C18" i="19"/>
  <c r="C17" i="15"/>
  <c r="C17" i="21"/>
  <c r="C17" i="20"/>
  <c r="C17" i="19"/>
  <c r="C17" i="23"/>
  <c r="C16" i="15"/>
  <c r="C16" i="21"/>
  <c r="C16" i="20"/>
  <c r="C16" i="19"/>
  <c r="C16" i="23"/>
  <c r="C15" i="15"/>
  <c r="C15" i="21"/>
  <c r="C15" i="20"/>
  <c r="C15" i="19"/>
  <c r="C15" i="23"/>
  <c r="C14" i="15"/>
  <c r="C14" i="21"/>
  <c r="C14" i="20"/>
  <c r="C14" i="19"/>
  <c r="C14" i="23"/>
  <c r="C13" i="15"/>
  <c r="C13" i="21"/>
  <c r="C13" i="20"/>
  <c r="C13" i="23"/>
  <c r="C12" i="15"/>
  <c r="C12" i="21"/>
  <c r="C12" i="20"/>
  <c r="C12" i="19"/>
  <c r="C12" i="23"/>
  <c r="C11" i="15"/>
  <c r="C11" i="21"/>
  <c r="C11" i="19"/>
  <c r="C11" i="23"/>
  <c r="C10" i="21"/>
  <c r="C10" i="20"/>
  <c r="C10" i="19"/>
  <c r="C10" i="23"/>
  <c r="C9" i="15"/>
  <c r="C9" i="20"/>
  <c r="C9" i="19"/>
  <c r="N26" i="15"/>
  <c r="N26" i="21"/>
  <c r="N26" i="20"/>
  <c r="N26" i="19"/>
  <c r="N26" i="23"/>
  <c r="N25" i="15"/>
  <c r="N25" i="21"/>
  <c r="N25" i="20"/>
  <c r="N25" i="19"/>
  <c r="N25" i="23"/>
  <c r="N24" i="15"/>
  <c r="N24" i="21"/>
  <c r="N24" i="20"/>
  <c r="N24" i="19"/>
  <c r="N24" i="23"/>
  <c r="N23" i="15"/>
  <c r="N23" i="21"/>
  <c r="N23" i="20"/>
  <c r="N23" i="19"/>
  <c r="N23" i="23"/>
  <c r="N22" i="15"/>
  <c r="N22" i="21"/>
  <c r="N22" i="20"/>
  <c r="N22" i="19"/>
  <c r="N22" i="23"/>
  <c r="N21" i="15"/>
  <c r="N21" i="21"/>
  <c r="N21" i="20"/>
  <c r="N21" i="19"/>
  <c r="N21" i="23"/>
  <c r="N20" i="15"/>
  <c r="N20" i="21"/>
  <c r="N20" i="20"/>
  <c r="N20" i="19"/>
  <c r="N20" i="23"/>
  <c r="N19" i="15"/>
  <c r="N19" i="21"/>
  <c r="N19" i="20"/>
  <c r="N19" i="19"/>
  <c r="N19" i="23"/>
  <c r="N18" i="15"/>
  <c r="N18" i="21"/>
  <c r="N18" i="20"/>
  <c r="N18" i="19"/>
  <c r="N18" i="23"/>
  <c r="N17" i="15"/>
  <c r="N17" i="20"/>
  <c r="N17" i="19"/>
  <c r="N17" i="23"/>
  <c r="N16" i="15"/>
  <c r="N16" i="21"/>
  <c r="N16" i="20"/>
  <c r="N16" i="19"/>
  <c r="N16" i="23"/>
  <c r="N15" i="15"/>
  <c r="N15" i="21"/>
  <c r="N15" i="20"/>
  <c r="N15" i="19"/>
  <c r="N15" i="23"/>
  <c r="N14" i="15"/>
  <c r="N14" i="21"/>
  <c r="N14" i="20"/>
  <c r="N14" i="19"/>
  <c r="N14" i="23"/>
  <c r="N13" i="15"/>
  <c r="N13" i="20"/>
  <c r="N13" i="19"/>
  <c r="N13" i="23"/>
  <c r="N12" i="15"/>
  <c r="N12" i="21"/>
  <c r="N12" i="20"/>
  <c r="N12" i="19"/>
  <c r="N12" i="23"/>
  <c r="N11" i="15"/>
  <c r="N11" i="21"/>
  <c r="N11" i="20"/>
  <c r="N11" i="19"/>
  <c r="N11" i="23"/>
  <c r="N10" i="15"/>
  <c r="N10" i="21"/>
  <c r="N10" i="20"/>
  <c r="N10" i="19"/>
  <c r="N10" i="23"/>
  <c r="N9" i="15"/>
  <c r="N9" i="21"/>
  <c r="N9" i="20"/>
  <c r="N9" i="19"/>
  <c r="N9" i="23"/>
  <c r="M9" i="23"/>
  <c r="N13" i="21"/>
  <c r="N17" i="21"/>
  <c r="G26" i="15"/>
  <c r="M25" i="15"/>
  <c r="M22" i="15"/>
  <c r="M21" i="15"/>
  <c r="M18" i="15"/>
  <c r="M14" i="15"/>
  <c r="M10" i="15"/>
  <c r="G10" i="15"/>
  <c r="C10" i="15"/>
  <c r="M9" i="15"/>
  <c r="K9" i="15"/>
  <c r="M26" i="21"/>
  <c r="M23" i="21"/>
  <c r="K23" i="21"/>
  <c r="M14" i="21"/>
  <c r="M13" i="21"/>
  <c r="I11" i="21"/>
  <c r="M10" i="21"/>
  <c r="C9" i="21"/>
  <c r="L26" i="20"/>
  <c r="M23" i="20"/>
  <c r="J22" i="20"/>
  <c r="H22" i="20"/>
  <c r="M20" i="20"/>
  <c r="M19" i="20"/>
  <c r="M18" i="20"/>
  <c r="L18" i="20"/>
  <c r="M16" i="20"/>
  <c r="M15" i="20"/>
  <c r="H14" i="20"/>
  <c r="K12" i="20"/>
  <c r="G12" i="20"/>
  <c r="M11" i="20"/>
  <c r="H9" i="20"/>
  <c r="M25" i="19"/>
  <c r="K25" i="19"/>
  <c r="C25" i="19"/>
  <c r="M24" i="19"/>
  <c r="I24" i="19"/>
  <c r="I23" i="19"/>
  <c r="H19" i="19"/>
  <c r="K17" i="19"/>
  <c r="G17" i="19"/>
  <c r="M16" i="19"/>
  <c r="L15" i="19"/>
  <c r="D15" i="19"/>
  <c r="C13" i="19"/>
  <c r="M12" i="19"/>
  <c r="I12" i="19"/>
  <c r="L11" i="19"/>
  <c r="H11" i="19"/>
  <c r="M10" i="19"/>
  <c r="K9" i="19"/>
  <c r="C18" i="23"/>
  <c r="C9" i="23"/>
  <c r="D25" i="23"/>
  <c r="E26" i="23"/>
  <c r="F16" i="23"/>
  <c r="F12" i="23"/>
  <c r="H24" i="23"/>
  <c r="I26" i="23"/>
  <c r="J24" i="23"/>
  <c r="J16" i="23"/>
  <c r="K26" i="23"/>
  <c r="K22" i="23"/>
  <c r="K18" i="23"/>
  <c r="K10" i="23"/>
  <c r="L24" i="23"/>
  <c r="L16" i="23"/>
  <c r="L12" i="23"/>
  <c r="M14" i="23"/>
  <c r="M17" i="23"/>
  <c r="M21" i="23"/>
  <c r="M26" i="23"/>
  <c r="M15" i="21"/>
  <c r="M15" i="19"/>
  <c r="M15" i="23"/>
  <c r="L26" i="19"/>
  <c r="L24" i="15"/>
  <c r="L24" i="21"/>
  <c r="L22" i="19"/>
  <c r="L21" i="21"/>
  <c r="L20" i="15"/>
  <c r="L20" i="21"/>
  <c r="L19" i="23"/>
  <c r="L18" i="19"/>
  <c r="L17" i="21"/>
  <c r="L16" i="21"/>
  <c r="L15" i="23"/>
  <c r="L14" i="15"/>
  <c r="L12" i="15"/>
  <c r="L11" i="15"/>
  <c r="L10" i="19"/>
  <c r="L10" i="23"/>
  <c r="L9" i="21"/>
  <c r="K25" i="15"/>
  <c r="K25" i="21"/>
  <c r="K24" i="19"/>
  <c r="K22" i="20"/>
  <c r="K21" i="15"/>
  <c r="K20" i="19"/>
  <c r="K19" i="19"/>
  <c r="K18" i="21"/>
  <c r="K17" i="23"/>
  <c r="K16" i="20"/>
  <c r="K15" i="21"/>
  <c r="K13" i="15"/>
  <c r="J26" i="20"/>
  <c r="J25" i="20"/>
  <c r="J24" i="15"/>
  <c r="J24" i="21"/>
  <c r="J23" i="15"/>
  <c r="J22" i="19"/>
  <c r="J22" i="23"/>
  <c r="J21" i="21"/>
  <c r="J18" i="20"/>
  <c r="J17" i="21"/>
  <c r="J15" i="15"/>
  <c r="J15" i="23"/>
  <c r="J12" i="21"/>
  <c r="J11" i="23"/>
  <c r="J10" i="19"/>
  <c r="I26" i="21"/>
  <c r="I21" i="15"/>
  <c r="I21" i="21"/>
  <c r="I18" i="15"/>
  <c r="I18" i="20"/>
  <c r="I17" i="15"/>
  <c r="I17" i="23"/>
  <c r="I10" i="21"/>
  <c r="I9" i="15"/>
  <c r="I9" i="19"/>
  <c r="H25" i="21"/>
  <c r="H21" i="15"/>
  <c r="H21" i="20"/>
  <c r="H19" i="15"/>
  <c r="H18" i="15"/>
  <c r="H17" i="20"/>
  <c r="H14" i="23"/>
  <c r="H13" i="20"/>
  <c r="G26" i="21"/>
  <c r="G25" i="23"/>
  <c r="G24" i="20"/>
  <c r="G23" i="21"/>
  <c r="G21" i="15"/>
  <c r="G20" i="15"/>
  <c r="G20" i="20"/>
  <c r="G19" i="20"/>
  <c r="G15" i="21"/>
  <c r="G12" i="23"/>
  <c r="G9" i="15"/>
  <c r="F24" i="15"/>
  <c r="F22" i="21"/>
  <c r="F20" i="15"/>
  <c r="F19" i="15"/>
  <c r="F19" i="19"/>
  <c r="F18" i="15"/>
  <c r="F18" i="19"/>
  <c r="F16" i="21"/>
  <c r="F15" i="19"/>
  <c r="F14" i="19"/>
  <c r="F12" i="21"/>
  <c r="E26" i="15"/>
  <c r="E23" i="19"/>
  <c r="E22" i="21"/>
  <c r="E17" i="19"/>
  <c r="E15" i="21"/>
  <c r="E15" i="19"/>
  <c r="E12" i="20"/>
  <c r="E12" i="23"/>
  <c r="D26" i="15"/>
  <c r="D26" i="20"/>
  <c r="D26" i="19"/>
  <c r="D23" i="21"/>
  <c r="D22" i="19"/>
  <c r="D19" i="15"/>
  <c r="D17" i="21"/>
  <c r="D10" i="19"/>
  <c r="C26" i="15"/>
  <c r="C25" i="15"/>
  <c r="C19" i="20"/>
  <c r="C11" i="20"/>
</calcChain>
</file>

<file path=xl/sharedStrings.xml><?xml version="1.0" encoding="utf-8"?>
<sst xmlns="http://schemas.openxmlformats.org/spreadsheetml/2006/main" count="674" uniqueCount="63">
  <si>
    <t>Aragón</t>
  </si>
  <si>
    <t>Canarias</t>
  </si>
  <si>
    <t>Cantabria</t>
  </si>
  <si>
    <t>Cataluña</t>
  </si>
  <si>
    <t>Extremadura</t>
  </si>
  <si>
    <t>Galicia</t>
  </si>
  <si>
    <t>Civil</t>
  </si>
  <si>
    <t>Social</t>
  </si>
  <si>
    <t>Total</t>
  </si>
  <si>
    <t>Contencioso</t>
  </si>
  <si>
    <t>España</t>
  </si>
  <si>
    <t>Penal</t>
  </si>
  <si>
    <t>Serie Total</t>
  </si>
  <si>
    <t>Serie Penal</t>
  </si>
  <si>
    <t>Serie Jurisdicción Civil</t>
  </si>
  <si>
    <t>Serie Contencioso</t>
  </si>
  <si>
    <t>Serie Social</t>
  </si>
  <si>
    <t>Año 2009</t>
  </si>
  <si>
    <t>Año 2008</t>
  </si>
  <si>
    <t>Año 2007</t>
  </si>
  <si>
    <t>Año 2006</t>
  </si>
  <si>
    <t>Año 2005</t>
  </si>
  <si>
    <t>Año 2004</t>
  </si>
  <si>
    <t>Año 2003</t>
  </si>
  <si>
    <t>Año 2002</t>
  </si>
  <si>
    <t>Año 2001</t>
  </si>
  <si>
    <t>Año 2010</t>
  </si>
  <si>
    <t>Año 2011</t>
  </si>
  <si>
    <t>Año 2012</t>
  </si>
  <si>
    <t>Año 2013</t>
  </si>
  <si>
    <t>Año 2014</t>
  </si>
  <si>
    <t>Año 2015</t>
  </si>
  <si>
    <t>Año 2016</t>
  </si>
  <si>
    <t>Contenc.</t>
  </si>
  <si>
    <t>Año 2017</t>
  </si>
  <si>
    <t>Andalucía</t>
  </si>
  <si>
    <t>Asturias, Principado de</t>
  </si>
  <si>
    <t>Balears, Illes</t>
  </si>
  <si>
    <t>Castilla y León</t>
  </si>
  <si>
    <t>Castilla - La Mancha</t>
  </si>
  <si>
    <t>Madrid, Comunidad de</t>
  </si>
  <si>
    <t>Murcia, Región de</t>
  </si>
  <si>
    <t>Navarra, Comunidad Foral de</t>
  </si>
  <si>
    <t>País Vasco</t>
  </si>
  <si>
    <t>Rioja, La</t>
  </si>
  <si>
    <t>Comunitat Valenciana</t>
  </si>
  <si>
    <t>Año 2018</t>
  </si>
  <si>
    <r>
      <rPr>
        <b/>
        <sz val="10"/>
        <color theme="4"/>
        <rFont val="Verdana"/>
        <family val="2"/>
      </rPr>
      <t>Nota</t>
    </r>
    <r>
      <rPr>
        <sz val="10"/>
        <color theme="4"/>
        <rFont val="Verdana"/>
        <family val="2"/>
      </rPr>
      <t>: En los datos de España no estan incluidos los datos de órganos centrales.</t>
    </r>
  </si>
  <si>
    <r>
      <rPr>
        <b/>
        <sz val="10"/>
        <color theme="4"/>
        <rFont val="Verdana"/>
        <family val="2"/>
      </rPr>
      <t>Fuente</t>
    </r>
    <r>
      <rPr>
        <sz val="10"/>
        <color theme="4"/>
        <rFont val="Verdana"/>
        <family val="2"/>
      </rPr>
      <t>: Sección de Estadística Judicial. CGPJ</t>
    </r>
  </si>
  <si>
    <t>Asturias</t>
  </si>
  <si>
    <t>Illes Balears</t>
  </si>
  <si>
    <t>Castilla-La Mancha</t>
  </si>
  <si>
    <t>Madrid</t>
  </si>
  <si>
    <t>Murcia</t>
  </si>
  <si>
    <t>Navarra</t>
  </si>
  <si>
    <t>La Rioja</t>
  </si>
  <si>
    <t>Año 2019</t>
  </si>
  <si>
    <t>Año 2020</t>
  </si>
  <si>
    <t>Año 2021</t>
  </si>
  <si>
    <t>2022+X9:X22</t>
  </si>
  <si>
    <t>Año 2022</t>
  </si>
  <si>
    <t>Año 2023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</si>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</sst>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Verdana"/>
      <family val="2"/>
    </font>
    <font>
      <b/>
      <sz val="14"/>
      <name val="Verdana"/>
      <family val="2"/>
    </font>
    <font>
      <sz val="10"/>
      <color rgb="FFFF0000"/>
      <name val="Arial"/>
      <family val="2"/>
    </font>
    <font>
      <b/>
      <sz val="11"/>
      <color theme="4"/>
      <name val="Verdana"/>
      <family val="2"/>
    </font>
    <font>
      <sz val="10"/>
      <color theme="4"/>
      <name val="Verdana"/>
      <family val="2"/>
    </font>
    <font>
      <b/>
      <sz val="10"/>
      <color theme="4"/>
      <name val="Verdana"/>
      <family val="2"/>
    </font>
    <font>
      <sz val="11"/>
      <color theme="1"/>
      <name val="Verdana"/>
      <family val="2"/>
    </font>
    <font>
      <b/>
      <sz val="11"/>
      <color theme="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5" fillId="0" borderId="0" xfId="0" applyFont="1"/>
    <xf numFmtId="0" fontId="6" fillId="0" borderId="0" xfId="1" applyFont="1" applyAlignment="1" applyProtection="1">
      <alignment horizontal="left" vertical="center"/>
    </xf>
    <xf numFmtId="0" fontId="7" fillId="0" borderId="0" xfId="0" applyFont="1"/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3" fontId="9" fillId="0" borderId="3" xfId="0" applyNumberFormat="1" applyFont="1" applyBorder="1" applyAlignment="1">
      <alignment horizontal="right" vertical="center"/>
    </xf>
    <xf numFmtId="0" fontId="10" fillId="3" borderId="4" xfId="0" applyFont="1" applyFill="1" applyBorder="1" applyAlignment="1" applyProtection="1">
      <alignment horizontal="left" vertical="center" wrapText="1"/>
      <protection locked="0"/>
    </xf>
    <xf numFmtId="3" fontId="10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3" fontId="6" fillId="0" borderId="3" xfId="0" applyNumberFormat="1" applyFont="1" applyBorder="1" applyAlignment="1">
      <alignment horizontal="right" vertical="center"/>
    </xf>
    <xf numFmtId="0" fontId="3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16</xdr:col>
      <xdr:colOff>333375</xdr:colOff>
      <xdr:row>10</xdr:row>
      <xdr:rowOff>0</xdr:rowOff>
    </xdr:to>
    <xdr:grpSp>
      <xdr:nvGrpSpPr>
        <xdr:cNvPr id="6" name="5 Grup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0" y="161925"/>
          <a:ext cx="13677900" cy="1485900"/>
          <a:chOff x="762000" y="28575"/>
          <a:chExt cx="13668375" cy="1485900"/>
        </a:xfrm>
      </xdr:grpSpPr>
      <xdr:sp macro="" textlink="">
        <xdr:nvSpPr>
          <xdr:cNvPr id="7" name="6 Rectángulo redondeado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>
          <a:xfrm>
            <a:off x="762000" y="28575"/>
            <a:ext cx="13668375" cy="1485900"/>
          </a:xfrm>
          <a:prstGeom prst="roundRect">
            <a:avLst/>
          </a:prstGeom>
          <a:solidFill>
            <a:schemeClr val="tx2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720000" algn="ctr"/>
            <a:r>
              <a:rPr lang="es-ES" sz="20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	SENTENCIAS POR JURISDICCIONES Y TSJ
SECCIÓN DE ESTADÍSTICA JUDICIAL
PERÍODO 2001-2024</a:t>
            </a:r>
            <a:endParaRPr lang="es-ES" sz="14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xdr:txBody>
      </xdr:sp>
      <xdr:pic>
        <xdr:nvPicPr>
          <xdr:cNvPr id="8" name="7 Imagen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99" t="5882" r="8133" b="4411"/>
          <a:stretch/>
        </xdr:blipFill>
        <xdr:spPr bwMode="auto">
          <a:xfrm>
            <a:off x="923925" y="133350"/>
            <a:ext cx="910264" cy="1247776"/>
          </a:xfrm>
          <a:prstGeom prst="roundRect">
            <a:avLst>
              <a:gd name="adj" fmla="val 15919"/>
            </a:avLst>
          </a:prstGeom>
          <a:solidFill>
            <a:srgbClr val="FFFFFF">
              <a:shade val="85000"/>
            </a:srgbClr>
          </a:solidFill>
          <a:ln>
            <a:noFill/>
          </a:ln>
          <a:effectLst/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12</xdr:col>
      <xdr:colOff>533400</xdr:colOff>
      <xdr:row>4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ED57722D-08D1-4AAA-88C8-6AAAD3B62504}"/>
            </a:ext>
          </a:extLst>
        </xdr:cNvPr>
        <xdr:cNvSpPr/>
      </xdr:nvSpPr>
      <xdr:spPr>
        <a:xfrm>
          <a:off x="762000" y="5715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2021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466725</xdr:colOff>
      <xdr:row>1</xdr:row>
      <xdr:rowOff>38100</xdr:rowOff>
    </xdr:from>
    <xdr:to>
      <xdr:col>14</xdr:col>
      <xdr:colOff>400049</xdr:colOff>
      <xdr:row>4</xdr:row>
      <xdr:rowOff>95250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03EF68-1090-46E2-A346-B934CE34A783}"/>
            </a:ext>
          </a:extLst>
        </xdr:cNvPr>
        <xdr:cNvSpPr/>
      </xdr:nvSpPr>
      <xdr:spPr>
        <a:xfrm>
          <a:off x="12668250" y="20002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12</xdr:col>
      <xdr:colOff>533400</xdr:colOff>
      <xdr:row>4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762000" y="5715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2020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466725</xdr:colOff>
      <xdr:row>1</xdr:row>
      <xdr:rowOff>38100</xdr:rowOff>
    </xdr:from>
    <xdr:to>
      <xdr:col>14</xdr:col>
      <xdr:colOff>400049</xdr:colOff>
      <xdr:row>4</xdr:row>
      <xdr:rowOff>95250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2668250" y="20002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12</xdr:col>
      <xdr:colOff>533400</xdr:colOff>
      <xdr:row>4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762000" y="5715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2019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466725</xdr:colOff>
      <xdr:row>1</xdr:row>
      <xdr:rowOff>38100</xdr:rowOff>
    </xdr:from>
    <xdr:to>
      <xdr:col>14</xdr:col>
      <xdr:colOff>400049</xdr:colOff>
      <xdr:row>4</xdr:row>
      <xdr:rowOff>95250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12668250" y="20002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12</xdr:col>
      <xdr:colOff>533400</xdr:colOff>
      <xdr:row>4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762000" y="5715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2018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466725</xdr:colOff>
      <xdr:row>1</xdr:row>
      <xdr:rowOff>38100</xdr:rowOff>
    </xdr:from>
    <xdr:to>
      <xdr:col>14</xdr:col>
      <xdr:colOff>400049</xdr:colOff>
      <xdr:row>4</xdr:row>
      <xdr:rowOff>95250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12268200" y="20002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28575</xdr:rowOff>
    </xdr:from>
    <xdr:to>
      <xdr:col>13</xdr:col>
      <xdr:colOff>295275</xdr:colOff>
      <xdr:row>4</xdr:row>
      <xdr:rowOff>104775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771525" y="2857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2017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161925</xdr:colOff>
      <xdr:row>0</xdr:row>
      <xdr:rowOff>104775</xdr:rowOff>
    </xdr:from>
    <xdr:to>
      <xdr:col>15</xdr:col>
      <xdr:colOff>95249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12211050" y="10477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0</xdr:row>
      <xdr:rowOff>38100</xdr:rowOff>
    </xdr:from>
    <xdr:to>
      <xdr:col>12</xdr:col>
      <xdr:colOff>742950</xdr:colOff>
      <xdr:row>4</xdr:row>
      <xdr:rowOff>114300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723900" y="3810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2016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295275</xdr:colOff>
      <xdr:row>1</xdr:row>
      <xdr:rowOff>0</xdr:rowOff>
    </xdr:from>
    <xdr:to>
      <xdr:col>14</xdr:col>
      <xdr:colOff>228599</xdr:colOff>
      <xdr:row>4</xdr:row>
      <xdr:rowOff>57150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12249150" y="16192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57150</xdr:rowOff>
    </xdr:from>
    <xdr:to>
      <xdr:col>13</xdr:col>
      <xdr:colOff>47625</xdr:colOff>
      <xdr:row>4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790575" y="5715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2015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114300</xdr:colOff>
      <xdr:row>0</xdr:row>
      <xdr:rowOff>152400</xdr:rowOff>
    </xdr:from>
    <xdr:to>
      <xdr:col>15</xdr:col>
      <xdr:colOff>47624</xdr:colOff>
      <xdr:row>4</xdr:row>
      <xdr:rowOff>47625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12163425" y="15240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47625</xdr:rowOff>
    </xdr:from>
    <xdr:to>
      <xdr:col>13</xdr:col>
      <xdr:colOff>38100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781050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2014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314325</xdr:colOff>
      <xdr:row>0</xdr:row>
      <xdr:rowOff>142875</xdr:rowOff>
    </xdr:from>
    <xdr:to>
      <xdr:col>14</xdr:col>
      <xdr:colOff>247649</xdr:colOff>
      <xdr:row>4</xdr:row>
      <xdr:rowOff>38100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12268200" y="14287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28575</xdr:rowOff>
    </xdr:from>
    <xdr:to>
      <xdr:col>13</xdr:col>
      <xdr:colOff>38100</xdr:colOff>
      <xdr:row>4</xdr:row>
      <xdr:rowOff>104775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781050" y="2857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2013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114300</xdr:colOff>
      <xdr:row>0</xdr:row>
      <xdr:rowOff>114300</xdr:rowOff>
    </xdr:from>
    <xdr:to>
      <xdr:col>15</xdr:col>
      <xdr:colOff>47624</xdr:colOff>
      <xdr:row>4</xdr:row>
      <xdr:rowOff>9525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12163425" y="11430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0</xdr:row>
      <xdr:rowOff>38100</xdr:rowOff>
    </xdr:from>
    <xdr:to>
      <xdr:col>13</xdr:col>
      <xdr:colOff>0</xdr:colOff>
      <xdr:row>4</xdr:row>
      <xdr:rowOff>114300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742950" y="3810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2012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114300</xdr:colOff>
      <xdr:row>0</xdr:row>
      <xdr:rowOff>133350</xdr:rowOff>
    </xdr:from>
    <xdr:to>
      <xdr:col>15</xdr:col>
      <xdr:colOff>47624</xdr:colOff>
      <xdr:row>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12163425" y="1333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47625</xdr:rowOff>
    </xdr:from>
    <xdr:to>
      <xdr:col>12</xdr:col>
      <xdr:colOff>200025</xdr:colOff>
      <xdr:row>5</xdr:row>
      <xdr:rowOff>114300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90575" y="47625"/>
          <a:ext cx="11210925" cy="8763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SENTENCIAS/ TOTAL JURISDICCIONES
PERÍODO 2001 - 2024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809625</xdr:colOff>
      <xdr:row>1</xdr:row>
      <xdr:rowOff>28575</xdr:rowOff>
    </xdr:from>
    <xdr:to>
      <xdr:col>13</xdr:col>
      <xdr:colOff>609600</xdr:colOff>
      <xdr:row>4</xdr:row>
      <xdr:rowOff>85725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2611100" y="19050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47625</xdr:rowOff>
    </xdr:from>
    <xdr:to>
      <xdr:col>13</xdr:col>
      <xdr:colOff>28575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504825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2011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142875</xdr:colOff>
      <xdr:row>0</xdr:row>
      <xdr:rowOff>85725</xdr:rowOff>
    </xdr:from>
    <xdr:to>
      <xdr:col>15</xdr:col>
      <xdr:colOff>76199</xdr:colOff>
      <xdr:row>3</xdr:row>
      <xdr:rowOff>142875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11925300" y="8572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47625</xdr:rowOff>
    </xdr:from>
    <xdr:to>
      <xdr:col>13</xdr:col>
      <xdr:colOff>47625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523875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2010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552450</xdr:colOff>
      <xdr:row>0</xdr:row>
      <xdr:rowOff>142875</xdr:rowOff>
    </xdr:from>
    <xdr:to>
      <xdr:col>14</xdr:col>
      <xdr:colOff>485774</xdr:colOff>
      <xdr:row>4</xdr:row>
      <xdr:rowOff>38100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12239625" y="14287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57150</xdr:rowOff>
    </xdr:from>
    <xdr:to>
      <xdr:col>13</xdr:col>
      <xdr:colOff>28575</xdr:colOff>
      <xdr:row>4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504825" y="5715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2009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504825</xdr:colOff>
      <xdr:row>0</xdr:row>
      <xdr:rowOff>114300</xdr:rowOff>
    </xdr:from>
    <xdr:to>
      <xdr:col>14</xdr:col>
      <xdr:colOff>438149</xdr:colOff>
      <xdr:row>4</xdr:row>
      <xdr:rowOff>9525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12192000" y="11430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13</xdr:col>
      <xdr:colOff>19050</xdr:colOff>
      <xdr:row>4</xdr:row>
      <xdr:rowOff>104775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514350" y="2857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2008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571500</xdr:colOff>
      <xdr:row>0</xdr:row>
      <xdr:rowOff>133350</xdr:rowOff>
    </xdr:from>
    <xdr:to>
      <xdr:col>14</xdr:col>
      <xdr:colOff>504824</xdr:colOff>
      <xdr:row>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/>
      </xdr:nvSpPr>
      <xdr:spPr>
        <a:xfrm>
          <a:off x="12277725" y="1333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47625</xdr:rowOff>
    </xdr:from>
    <xdr:to>
      <xdr:col>13</xdr:col>
      <xdr:colOff>38100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504825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2007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1</xdr:row>
      <xdr:rowOff>38100</xdr:rowOff>
    </xdr:from>
    <xdr:to>
      <xdr:col>14</xdr:col>
      <xdr:colOff>428624</xdr:colOff>
      <xdr:row>4</xdr:row>
      <xdr:rowOff>95250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/>
      </xdr:nvSpPr>
      <xdr:spPr>
        <a:xfrm>
          <a:off x="12172950" y="20002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28575</xdr:rowOff>
    </xdr:from>
    <xdr:to>
      <xdr:col>13</xdr:col>
      <xdr:colOff>38100</xdr:colOff>
      <xdr:row>4</xdr:row>
      <xdr:rowOff>104775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/>
      </xdr:nvSpPr>
      <xdr:spPr>
        <a:xfrm>
          <a:off x="485775" y="2857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2006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295275</xdr:colOff>
      <xdr:row>0</xdr:row>
      <xdr:rowOff>152400</xdr:rowOff>
    </xdr:from>
    <xdr:to>
      <xdr:col>14</xdr:col>
      <xdr:colOff>228599</xdr:colOff>
      <xdr:row>4</xdr:row>
      <xdr:rowOff>47625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>
          <a:off x="11953875" y="15240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13</xdr:col>
      <xdr:colOff>19050</xdr:colOff>
      <xdr:row>4</xdr:row>
      <xdr:rowOff>104775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/>
      </xdr:nvSpPr>
      <xdr:spPr>
        <a:xfrm>
          <a:off x="381000" y="2857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2005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390525</xdr:colOff>
      <xdr:row>0</xdr:row>
      <xdr:rowOff>133350</xdr:rowOff>
    </xdr:from>
    <xdr:to>
      <xdr:col>14</xdr:col>
      <xdr:colOff>323849</xdr:colOff>
      <xdr:row>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/>
      </xdr:nvSpPr>
      <xdr:spPr>
        <a:xfrm>
          <a:off x="11963400" y="1333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57150</xdr:rowOff>
    </xdr:from>
    <xdr:to>
      <xdr:col>13</xdr:col>
      <xdr:colOff>28575</xdr:colOff>
      <xdr:row>4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/>
      </xdr:nvSpPr>
      <xdr:spPr>
        <a:xfrm>
          <a:off x="504825" y="5715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2004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323850</xdr:colOff>
      <xdr:row>0</xdr:row>
      <xdr:rowOff>104775</xdr:rowOff>
    </xdr:from>
    <xdr:to>
      <xdr:col>14</xdr:col>
      <xdr:colOff>257174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12011025" y="10477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38100</xdr:rowOff>
    </xdr:from>
    <xdr:to>
      <xdr:col>13</xdr:col>
      <xdr:colOff>38100</xdr:colOff>
      <xdr:row>4</xdr:row>
      <xdr:rowOff>114300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/>
      </xdr:nvSpPr>
      <xdr:spPr>
        <a:xfrm>
          <a:off x="476250" y="3810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2003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390525</xdr:colOff>
      <xdr:row>1</xdr:row>
      <xdr:rowOff>19050</xdr:rowOff>
    </xdr:from>
    <xdr:to>
      <xdr:col>14</xdr:col>
      <xdr:colOff>323849</xdr:colOff>
      <xdr:row>4</xdr:row>
      <xdr:rowOff>76200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/>
      </xdr:nvSpPr>
      <xdr:spPr>
        <a:xfrm>
          <a:off x="12039600" y="18097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47625</xdr:rowOff>
    </xdr:from>
    <xdr:to>
      <xdr:col>13</xdr:col>
      <xdr:colOff>66675</xdr:colOff>
      <xdr:row>4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/>
      </xdr:nvSpPr>
      <xdr:spPr>
        <a:xfrm>
          <a:off x="485775" y="476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2002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333375</xdr:colOff>
      <xdr:row>0</xdr:row>
      <xdr:rowOff>133350</xdr:rowOff>
    </xdr:from>
    <xdr:to>
      <xdr:col>14</xdr:col>
      <xdr:colOff>266699</xdr:colOff>
      <xdr:row>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/>
      </xdr:nvSpPr>
      <xdr:spPr>
        <a:xfrm>
          <a:off x="11963400" y="1333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38099</xdr:rowOff>
    </xdr:from>
    <xdr:to>
      <xdr:col>14</xdr:col>
      <xdr:colOff>219075</xdr:colOff>
      <xdr:row>5</xdr:row>
      <xdr:rowOff>133349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809625" y="38099"/>
          <a:ext cx="11210925" cy="9048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SENTENCIAS/JURISDICCIÓN CIVIL
PERÍODO 2001 - 2024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390525</xdr:colOff>
      <xdr:row>0</xdr:row>
      <xdr:rowOff>142875</xdr:rowOff>
    </xdr:from>
    <xdr:to>
      <xdr:col>15</xdr:col>
      <xdr:colOff>323849</xdr:colOff>
      <xdr:row>4</xdr:row>
      <xdr:rowOff>38100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2192000" y="14287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38100</xdr:rowOff>
    </xdr:from>
    <xdr:to>
      <xdr:col>13</xdr:col>
      <xdr:colOff>19050</xdr:colOff>
      <xdr:row>4</xdr:row>
      <xdr:rowOff>114300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/>
      </xdr:nvSpPr>
      <xdr:spPr>
        <a:xfrm>
          <a:off x="371475" y="3810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2001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361950</xdr:colOff>
      <xdr:row>0</xdr:row>
      <xdr:rowOff>114300</xdr:rowOff>
    </xdr:from>
    <xdr:to>
      <xdr:col>14</xdr:col>
      <xdr:colOff>295274</xdr:colOff>
      <xdr:row>4</xdr:row>
      <xdr:rowOff>9525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SpPr/>
      </xdr:nvSpPr>
      <xdr:spPr>
        <a:xfrm>
          <a:off x="11925300" y="11430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28575</xdr:rowOff>
    </xdr:from>
    <xdr:to>
      <xdr:col>14</xdr:col>
      <xdr:colOff>180975</xdr:colOff>
      <xdr:row>6</xdr:row>
      <xdr:rowOff>28575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71525" y="28575"/>
          <a:ext cx="11210925" cy="97155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SENTENCIAS/JURISDICCIÓN PENAL
PERÍODO 2001 - 2024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409575</xdr:colOff>
      <xdr:row>0</xdr:row>
      <xdr:rowOff>133350</xdr:rowOff>
    </xdr:from>
    <xdr:to>
      <xdr:col>15</xdr:col>
      <xdr:colOff>342899</xdr:colOff>
      <xdr:row>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2211050" y="1333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38100</xdr:rowOff>
    </xdr:from>
    <xdr:to>
      <xdr:col>14</xdr:col>
      <xdr:colOff>190500</xdr:colOff>
      <xdr:row>6</xdr:row>
      <xdr:rowOff>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781050" y="38100"/>
          <a:ext cx="11210925" cy="93345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SENTENCIAS/JURISDICCIÓN CONTENCIOSA
PERÍODO 2001 - 2024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533400</xdr:colOff>
      <xdr:row>0</xdr:row>
      <xdr:rowOff>133350</xdr:rowOff>
    </xdr:from>
    <xdr:to>
      <xdr:col>15</xdr:col>
      <xdr:colOff>466724</xdr:colOff>
      <xdr:row>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2334875" y="133350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14</xdr:col>
      <xdr:colOff>171450</xdr:colOff>
      <xdr:row>6</xdr:row>
      <xdr:rowOff>19050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762000" y="57150"/>
          <a:ext cx="11210925" cy="93345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SENTENCIAS/JURISDICCIÓN SOCIAL
PERÍODO 2001 - 2024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485775</xdr:colOff>
      <xdr:row>1</xdr:row>
      <xdr:rowOff>76200</xdr:rowOff>
    </xdr:from>
    <xdr:to>
      <xdr:col>15</xdr:col>
      <xdr:colOff>419099</xdr:colOff>
      <xdr:row>4</xdr:row>
      <xdr:rowOff>133350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2287250" y="23812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12</xdr:col>
      <xdr:colOff>533400</xdr:colOff>
      <xdr:row>4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C5F300DF-C098-456D-803B-F0A5B84B412E}"/>
            </a:ext>
          </a:extLst>
        </xdr:cNvPr>
        <xdr:cNvSpPr/>
      </xdr:nvSpPr>
      <xdr:spPr>
        <a:xfrm>
          <a:off x="762000" y="5715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SENTENCIAS/AÑO 2024
           TODAS LAS JURISDICCIONES              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466725</xdr:colOff>
      <xdr:row>1</xdr:row>
      <xdr:rowOff>38100</xdr:rowOff>
    </xdr:from>
    <xdr:to>
      <xdr:col>14</xdr:col>
      <xdr:colOff>400049</xdr:colOff>
      <xdr:row>4</xdr:row>
      <xdr:rowOff>95250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AD84D1-0AF1-499A-8785-CF9C7AC602D4}"/>
            </a:ext>
          </a:extLst>
        </xdr:cNvPr>
        <xdr:cNvSpPr/>
      </xdr:nvSpPr>
      <xdr:spPr>
        <a:xfrm>
          <a:off x="12668250" y="20002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12</xdr:col>
      <xdr:colOff>533400</xdr:colOff>
      <xdr:row>4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C5F300DF-C098-456D-803B-F0A5B84B412E}"/>
            </a:ext>
          </a:extLst>
        </xdr:cNvPr>
        <xdr:cNvSpPr/>
      </xdr:nvSpPr>
      <xdr:spPr>
        <a:xfrm>
          <a:off x="762000" y="5715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 SENTENCIAS/AÑO 2023
           TODAS LAS JURISDICCIONES              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466725</xdr:colOff>
      <xdr:row>1</xdr:row>
      <xdr:rowOff>38100</xdr:rowOff>
    </xdr:from>
    <xdr:to>
      <xdr:col>14</xdr:col>
      <xdr:colOff>400049</xdr:colOff>
      <xdr:row>4</xdr:row>
      <xdr:rowOff>95250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AD84D1-0AF1-499A-8785-CF9C7AC602D4}"/>
            </a:ext>
          </a:extLst>
        </xdr:cNvPr>
        <xdr:cNvSpPr/>
      </xdr:nvSpPr>
      <xdr:spPr>
        <a:xfrm>
          <a:off x="12668250" y="200025"/>
          <a:ext cx="6953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12</xdr:col>
      <xdr:colOff>533400</xdr:colOff>
      <xdr:row>4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C5F300DF-C098-456D-803B-F0A5B84B412E}"/>
            </a:ext>
          </a:extLst>
        </xdr:cNvPr>
        <xdr:cNvSpPr/>
      </xdr:nvSpPr>
      <xdr:spPr>
        <a:xfrm>
          <a:off x="792480" y="57150"/>
          <a:ext cx="11582400" cy="74676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SENTENCIAS/AÑO 2022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466725</xdr:colOff>
      <xdr:row>1</xdr:row>
      <xdr:rowOff>38100</xdr:rowOff>
    </xdr:from>
    <xdr:to>
      <xdr:col>14</xdr:col>
      <xdr:colOff>400049</xdr:colOff>
      <xdr:row>4</xdr:row>
      <xdr:rowOff>95250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AD84D1-0AF1-499A-8785-CF9C7AC602D4}"/>
            </a:ext>
          </a:extLst>
        </xdr:cNvPr>
        <xdr:cNvSpPr/>
      </xdr:nvSpPr>
      <xdr:spPr>
        <a:xfrm>
          <a:off x="13100685" y="205740"/>
          <a:ext cx="725804" cy="56007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B9:I46"/>
  <sheetViews>
    <sheetView tabSelected="1" workbookViewId="0"/>
  </sheetViews>
  <sheetFormatPr baseColWidth="10" defaultColWidth="11.42578125" defaultRowHeight="12.75" x14ac:dyDescent="0.2"/>
  <cols>
    <col min="1" max="1" width="11.42578125" style="1"/>
    <col min="2" max="2" width="28.7109375" style="1" bestFit="1" customWidth="1"/>
    <col min="3" max="16384" width="11.42578125" style="1"/>
  </cols>
  <sheetData>
    <row r="9" spans="2:9" ht="15" customHeight="1" x14ac:dyDescent="0.2"/>
    <row r="11" spans="2:9" ht="15.75" customHeight="1" x14ac:dyDescent="0.25">
      <c r="E11" s="17"/>
      <c r="F11" s="18"/>
      <c r="G11" s="18"/>
      <c r="H11" s="18"/>
      <c r="I11" s="18"/>
    </row>
    <row r="14" spans="2:9" ht="20.25" customHeight="1" x14ac:dyDescent="0.2">
      <c r="B14" s="4" t="s">
        <v>12</v>
      </c>
    </row>
    <row r="15" spans="2:9" ht="20.25" customHeight="1" x14ac:dyDescent="0.2">
      <c r="B15" s="4" t="s">
        <v>14</v>
      </c>
    </row>
    <row r="16" spans="2:9" ht="20.25" customHeight="1" x14ac:dyDescent="0.2">
      <c r="B16" s="4" t="s">
        <v>13</v>
      </c>
    </row>
    <row r="17" spans="2:2" ht="20.25" customHeight="1" x14ac:dyDescent="0.2">
      <c r="B17" s="4" t="s">
        <v>15</v>
      </c>
    </row>
    <row r="18" spans="2:2" ht="20.25" customHeight="1" x14ac:dyDescent="0.2">
      <c r="B18" s="4" t="s">
        <v>16</v>
      </c>
    </row>
    <row r="19" spans="2:2" s="16" customFormat="1" ht="20.25" customHeight="1" x14ac:dyDescent="0.2">
      <c r="B19" s="4" t="s">
        <v>62</v>
      </c>
    </row>
    <row r="20" spans="2:2" s="15" customFormat="1" ht="20.25" customHeight="1" x14ac:dyDescent="0.2">
      <c r="B20" s="4" t="s">
        <v>61</v>
      </c>
    </row>
    <row r="21" spans="2:2" ht="20.25" customHeight="1" x14ac:dyDescent="0.2">
      <c r="B21" s="4" t="s">
        <v>60</v>
      </c>
    </row>
    <row r="22" spans="2:2" ht="20.25" customHeight="1" x14ac:dyDescent="0.2">
      <c r="B22" s="4" t="s">
        <v>58</v>
      </c>
    </row>
    <row r="23" spans="2:2" ht="20.25" customHeight="1" x14ac:dyDescent="0.2">
      <c r="B23" s="4" t="s">
        <v>57</v>
      </c>
    </row>
    <row r="24" spans="2:2" ht="20.25" customHeight="1" x14ac:dyDescent="0.2">
      <c r="B24" s="4" t="s">
        <v>56</v>
      </c>
    </row>
    <row r="25" spans="2:2" ht="20.25" customHeight="1" x14ac:dyDescent="0.2">
      <c r="B25" s="4" t="s">
        <v>46</v>
      </c>
    </row>
    <row r="26" spans="2:2" ht="20.25" customHeight="1" x14ac:dyDescent="0.2">
      <c r="B26" s="4" t="s">
        <v>34</v>
      </c>
    </row>
    <row r="27" spans="2:2" ht="20.25" customHeight="1" x14ac:dyDescent="0.2">
      <c r="B27" s="4" t="s">
        <v>32</v>
      </c>
    </row>
    <row r="28" spans="2:2" ht="20.25" customHeight="1" x14ac:dyDescent="0.2">
      <c r="B28" s="4" t="s">
        <v>31</v>
      </c>
    </row>
    <row r="29" spans="2:2" ht="20.25" customHeight="1" x14ac:dyDescent="0.2">
      <c r="B29" s="4" t="s">
        <v>30</v>
      </c>
    </row>
    <row r="30" spans="2:2" ht="20.25" customHeight="1" x14ac:dyDescent="0.2">
      <c r="B30" s="4" t="s">
        <v>29</v>
      </c>
    </row>
    <row r="31" spans="2:2" ht="20.25" customHeight="1" x14ac:dyDescent="0.2">
      <c r="B31" s="4" t="s">
        <v>28</v>
      </c>
    </row>
    <row r="32" spans="2:2" ht="20.25" customHeight="1" x14ac:dyDescent="0.2">
      <c r="B32" s="4" t="s">
        <v>27</v>
      </c>
    </row>
    <row r="33" spans="2:6" ht="20.25" customHeight="1" x14ac:dyDescent="0.2">
      <c r="B33" s="4" t="s">
        <v>26</v>
      </c>
    </row>
    <row r="34" spans="2:6" ht="20.25" customHeight="1" x14ac:dyDescent="0.2">
      <c r="B34" s="4" t="s">
        <v>17</v>
      </c>
    </row>
    <row r="35" spans="2:6" ht="20.25" customHeight="1" x14ac:dyDescent="0.2">
      <c r="B35" s="4" t="s">
        <v>18</v>
      </c>
    </row>
    <row r="36" spans="2:6" ht="20.25" customHeight="1" x14ac:dyDescent="0.2">
      <c r="B36" s="4" t="s">
        <v>19</v>
      </c>
    </row>
    <row r="37" spans="2:6" ht="20.25" customHeight="1" x14ac:dyDescent="0.2">
      <c r="B37" s="4" t="s">
        <v>20</v>
      </c>
    </row>
    <row r="38" spans="2:6" ht="20.25" customHeight="1" x14ac:dyDescent="0.2">
      <c r="B38" s="4" t="s">
        <v>21</v>
      </c>
    </row>
    <row r="39" spans="2:6" ht="20.25" customHeight="1" x14ac:dyDescent="0.2">
      <c r="B39" s="4" t="s">
        <v>22</v>
      </c>
    </row>
    <row r="40" spans="2:6" ht="20.25" customHeight="1" x14ac:dyDescent="0.2">
      <c r="B40" s="4" t="s">
        <v>23</v>
      </c>
    </row>
    <row r="41" spans="2:6" ht="20.25" customHeight="1" x14ac:dyDescent="0.2">
      <c r="B41" s="4" t="s">
        <v>24</v>
      </c>
    </row>
    <row r="42" spans="2:6" ht="20.25" customHeight="1" x14ac:dyDescent="0.2">
      <c r="B42" s="4" t="s">
        <v>25</v>
      </c>
    </row>
    <row r="43" spans="2:6" ht="23.25" customHeight="1" x14ac:dyDescent="0.2"/>
    <row r="44" spans="2:6" x14ac:dyDescent="0.2">
      <c r="C44" s="5" t="s">
        <v>47</v>
      </c>
    </row>
    <row r="46" spans="2:6" x14ac:dyDescent="0.2">
      <c r="C46" s="5" t="s">
        <v>48</v>
      </c>
      <c r="D46" s="5"/>
      <c r="E46" s="5"/>
      <c r="F46" s="5"/>
    </row>
  </sheetData>
  <mergeCells count="1">
    <mergeCell ref="E11:I11"/>
  </mergeCells>
  <phoneticPr fontId="1" type="noConversion"/>
  <hyperlinks>
    <hyperlink ref="B14" location="'Serie Total'!A1" display="Serie Total"/>
    <hyperlink ref="B15" location="'Serie civil'!A1" display="Serie Jurisdicción Civil"/>
    <hyperlink ref="B16" location="'Serie penal'!A1" display="Serie Penal"/>
    <hyperlink ref="B17" location="'Serie contencioso'!A1" display="Serie Contencioso"/>
    <hyperlink ref="B18" location="'Serie social'!A1" display="Serie Social"/>
    <hyperlink ref="B34" location="'2009'!A1" display="Año 2009"/>
    <hyperlink ref="B35" location="'2008'!A1" display="Año 2008"/>
    <hyperlink ref="B36" location="'2007'!A1" display="Año 2007"/>
    <hyperlink ref="B37" location="'2006'!A1" display="Año 2006"/>
    <hyperlink ref="B38" location="'2005'!A1" display="Año 2005"/>
    <hyperlink ref="B39" location="'2004'!A1" display="Año 2004"/>
    <hyperlink ref="B40" location="'2003'!A1" display="Año 2003"/>
    <hyperlink ref="B41" location="'2002'!A1" display="Año 2002"/>
    <hyperlink ref="B33" location="'2010'!A1" display="Año 2010"/>
    <hyperlink ref="B32" location="'2011'!A1" display="Año 2011"/>
    <hyperlink ref="B31" location="'2012'!A1" display="Año 2012"/>
    <hyperlink ref="B30" location="'2013'!A1" display="Año 2013"/>
    <hyperlink ref="B29" location="'2014'!A1" display="Año 2014"/>
    <hyperlink ref="B28" location="'2015'!A1" display="Año 2015"/>
    <hyperlink ref="B27" location="'2016'!A1" display="Año 2016"/>
    <hyperlink ref="B26" location="'2017'!A1" display="Año 2017"/>
    <hyperlink ref="B25" location="'2018'!A1" display="Año 2017"/>
    <hyperlink ref="B24" location="'2019'!A1" display="Año 2019"/>
    <hyperlink ref="B42" location="'2001'!A1" display="Año 2001"/>
    <hyperlink ref="B23" location="'2020'!A1" display="Año 2020"/>
    <hyperlink ref="B22" location="'2021'!A1" display="Año 2021"/>
    <hyperlink ref="B21" location="'2022'!A1" display="Año 2022"/>
    <hyperlink ref="B20" location="'2023'!A1" tooltip="Año 2023" display="Año 2023"/>
    <hyperlink ref="B19" location="'2024'!A1" tooltip="Año 2024" display="Año 2024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I26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3" width="13.7109375" bestFit="1" customWidth="1"/>
    <col min="9" max="9" width="19.140625" bestFit="1" customWidth="1"/>
  </cols>
  <sheetData>
    <row r="7" spans="2:9" ht="13.5" thickBot="1" x14ac:dyDescent="0.25"/>
    <row r="8" spans="2:9" ht="20.100000000000001" customHeight="1" thickBot="1" x14ac:dyDescent="0.25">
      <c r="B8" s="6"/>
      <c r="C8" s="6" t="s">
        <v>8</v>
      </c>
      <c r="D8" s="6" t="s">
        <v>6</v>
      </c>
      <c r="E8" s="6" t="s">
        <v>11</v>
      </c>
      <c r="F8" s="6" t="s">
        <v>33</v>
      </c>
      <c r="G8" s="6" t="s">
        <v>7</v>
      </c>
      <c r="I8" s="3"/>
    </row>
    <row r="9" spans="2:9" ht="20.100000000000001" customHeight="1" thickBot="1" x14ac:dyDescent="0.25">
      <c r="B9" s="7" t="s">
        <v>35</v>
      </c>
      <c r="C9" s="8">
        <v>307071</v>
      </c>
      <c r="D9" s="8">
        <v>123714</v>
      </c>
      <c r="E9" s="8">
        <v>112287</v>
      </c>
      <c r="F9" s="8">
        <v>32539</v>
      </c>
      <c r="G9" s="8">
        <v>38531</v>
      </c>
    </row>
    <row r="10" spans="2:9" ht="20.100000000000001" customHeight="1" thickBot="1" x14ac:dyDescent="0.25">
      <c r="B10" s="11" t="s">
        <v>0</v>
      </c>
      <c r="C10" s="8">
        <v>38914</v>
      </c>
      <c r="D10" s="8">
        <v>18401</v>
      </c>
      <c r="E10" s="8">
        <v>13304</v>
      </c>
      <c r="F10" s="8">
        <v>2472</v>
      </c>
      <c r="G10" s="8">
        <v>4737</v>
      </c>
    </row>
    <row r="11" spans="2:9" ht="20.100000000000001" customHeight="1" thickBot="1" x14ac:dyDescent="0.25">
      <c r="B11" s="11" t="s">
        <v>49</v>
      </c>
      <c r="C11" s="8">
        <v>46804</v>
      </c>
      <c r="D11" s="8">
        <v>22889</v>
      </c>
      <c r="E11" s="8">
        <v>11354</v>
      </c>
      <c r="F11" s="8">
        <v>3303</v>
      </c>
      <c r="G11" s="8">
        <v>9258</v>
      </c>
    </row>
    <row r="12" spans="2:9" ht="20.100000000000001" customHeight="1" thickBot="1" x14ac:dyDescent="0.25">
      <c r="B12" s="11" t="s">
        <v>50</v>
      </c>
      <c r="C12" s="8">
        <v>40399</v>
      </c>
      <c r="D12" s="8">
        <v>19707</v>
      </c>
      <c r="E12" s="8">
        <v>14898</v>
      </c>
      <c r="F12" s="8">
        <v>2223</v>
      </c>
      <c r="G12" s="8">
        <v>3571</v>
      </c>
    </row>
    <row r="13" spans="2:9" ht="20.100000000000001" customHeight="1" thickBot="1" x14ac:dyDescent="0.25">
      <c r="B13" s="11" t="s">
        <v>1</v>
      </c>
      <c r="C13" s="8">
        <v>92975</v>
      </c>
      <c r="D13" s="8">
        <v>40221</v>
      </c>
      <c r="E13" s="8">
        <v>31017</v>
      </c>
      <c r="F13" s="8">
        <v>7000</v>
      </c>
      <c r="G13" s="8">
        <v>14737</v>
      </c>
    </row>
    <row r="14" spans="2:9" ht="20.100000000000001" customHeight="1" thickBot="1" x14ac:dyDescent="0.25">
      <c r="B14" s="11" t="s">
        <v>2</v>
      </c>
      <c r="C14" s="8">
        <v>24801</v>
      </c>
      <c r="D14" s="8">
        <v>12787</v>
      </c>
      <c r="E14" s="8">
        <v>7325</v>
      </c>
      <c r="F14" s="8">
        <v>1046</v>
      </c>
      <c r="G14" s="8">
        <v>3643</v>
      </c>
    </row>
    <row r="15" spans="2:9" ht="20.100000000000001" customHeight="1" thickBot="1" x14ac:dyDescent="0.25">
      <c r="B15" s="11" t="s">
        <v>38</v>
      </c>
      <c r="C15" s="8">
        <v>88412</v>
      </c>
      <c r="D15" s="8">
        <v>45862</v>
      </c>
      <c r="E15" s="8">
        <v>23974</v>
      </c>
      <c r="F15" s="8">
        <v>6025</v>
      </c>
      <c r="G15" s="8">
        <v>12551</v>
      </c>
    </row>
    <row r="16" spans="2:9" ht="20.100000000000001" customHeight="1" thickBot="1" x14ac:dyDescent="0.25">
      <c r="B16" s="11" t="s">
        <v>51</v>
      </c>
      <c r="C16" s="8">
        <v>60431</v>
      </c>
      <c r="D16" s="8">
        <v>27047</v>
      </c>
      <c r="E16" s="8">
        <v>20189</v>
      </c>
      <c r="F16" s="8">
        <v>4386</v>
      </c>
      <c r="G16" s="8">
        <v>8809</v>
      </c>
    </row>
    <row r="17" spans="2:7" ht="20.100000000000001" customHeight="1" thickBot="1" x14ac:dyDescent="0.25">
      <c r="B17" s="11" t="s">
        <v>3</v>
      </c>
      <c r="C17" s="8">
        <v>256061</v>
      </c>
      <c r="D17" s="8">
        <v>117273</v>
      </c>
      <c r="E17" s="8">
        <v>96443</v>
      </c>
      <c r="F17" s="8">
        <v>12541</v>
      </c>
      <c r="G17" s="8">
        <v>29804</v>
      </c>
    </row>
    <row r="18" spans="2:7" ht="20.100000000000001" customHeight="1" thickBot="1" x14ac:dyDescent="0.25">
      <c r="B18" s="11" t="s">
        <v>45</v>
      </c>
      <c r="C18" s="8">
        <v>179227</v>
      </c>
      <c r="D18" s="8">
        <v>78376</v>
      </c>
      <c r="E18" s="8">
        <v>67910</v>
      </c>
      <c r="F18" s="8">
        <v>11854</v>
      </c>
      <c r="G18" s="8">
        <v>21087</v>
      </c>
    </row>
    <row r="19" spans="2:7" ht="20.100000000000001" customHeight="1" thickBot="1" x14ac:dyDescent="0.25">
      <c r="B19" s="11" t="s">
        <v>4</v>
      </c>
      <c r="C19" s="8">
        <v>33743</v>
      </c>
      <c r="D19" s="8">
        <v>17552</v>
      </c>
      <c r="E19" s="8">
        <v>10166</v>
      </c>
      <c r="F19" s="8">
        <v>1862</v>
      </c>
      <c r="G19" s="8">
        <v>4163</v>
      </c>
    </row>
    <row r="20" spans="2:7" ht="20.100000000000001" customHeight="1" thickBot="1" x14ac:dyDescent="0.25">
      <c r="B20" s="11" t="s">
        <v>5</v>
      </c>
      <c r="C20" s="8">
        <v>102745</v>
      </c>
      <c r="D20" s="8">
        <v>43591</v>
      </c>
      <c r="E20" s="8">
        <v>28022</v>
      </c>
      <c r="F20" s="8">
        <v>6963</v>
      </c>
      <c r="G20" s="8">
        <v>24169</v>
      </c>
    </row>
    <row r="21" spans="2:7" ht="20.100000000000001" customHeight="1" thickBot="1" x14ac:dyDescent="0.25">
      <c r="B21" s="11" t="s">
        <v>52</v>
      </c>
      <c r="C21" s="8">
        <v>231687</v>
      </c>
      <c r="D21" s="8">
        <v>108420</v>
      </c>
      <c r="E21" s="8">
        <v>72502</v>
      </c>
      <c r="F21" s="8">
        <v>23166</v>
      </c>
      <c r="G21" s="8">
        <v>27599</v>
      </c>
    </row>
    <row r="22" spans="2:7" ht="20.100000000000001" customHeight="1" thickBot="1" x14ac:dyDescent="0.25">
      <c r="B22" s="11" t="s">
        <v>53</v>
      </c>
      <c r="C22" s="8">
        <v>48045</v>
      </c>
      <c r="D22" s="8">
        <v>20952</v>
      </c>
      <c r="E22" s="8">
        <v>17594</v>
      </c>
      <c r="F22" s="8">
        <v>3601</v>
      </c>
      <c r="G22" s="8">
        <v>5898</v>
      </c>
    </row>
    <row r="23" spans="2:7" ht="20.100000000000001" customHeight="1" thickBot="1" x14ac:dyDescent="0.25">
      <c r="B23" s="11" t="s">
        <v>54</v>
      </c>
      <c r="C23" s="8">
        <v>19402</v>
      </c>
      <c r="D23" s="8">
        <v>9558</v>
      </c>
      <c r="E23" s="8">
        <v>5774</v>
      </c>
      <c r="F23" s="8">
        <v>1782</v>
      </c>
      <c r="G23" s="8">
        <v>2288</v>
      </c>
    </row>
    <row r="24" spans="2:7" ht="20.100000000000001" customHeight="1" thickBot="1" x14ac:dyDescent="0.25">
      <c r="B24" s="12" t="s">
        <v>43</v>
      </c>
      <c r="C24" s="8">
        <v>76067</v>
      </c>
      <c r="D24" s="8">
        <v>35178</v>
      </c>
      <c r="E24" s="8">
        <v>24450</v>
      </c>
      <c r="F24" s="8">
        <v>5438</v>
      </c>
      <c r="G24" s="8">
        <v>11001</v>
      </c>
    </row>
    <row r="25" spans="2:7" ht="20.100000000000001" customHeight="1" thickBot="1" x14ac:dyDescent="0.25">
      <c r="B25" s="13" t="s">
        <v>55</v>
      </c>
      <c r="C25" s="8">
        <v>9393</v>
      </c>
      <c r="D25" s="8">
        <v>4065</v>
      </c>
      <c r="E25" s="8">
        <v>3187</v>
      </c>
      <c r="F25" s="8">
        <v>953</v>
      </c>
      <c r="G25" s="8">
        <v>1188</v>
      </c>
    </row>
    <row r="26" spans="2:7" ht="20.100000000000001" customHeight="1" thickBot="1" x14ac:dyDescent="0.25">
      <c r="B26" s="9" t="s">
        <v>10</v>
      </c>
      <c r="C26" s="10">
        <v>1669163</v>
      </c>
      <c r="D26" s="10">
        <v>746518</v>
      </c>
      <c r="E26" s="10">
        <v>561640</v>
      </c>
      <c r="F26" s="10">
        <v>136284</v>
      </c>
      <c r="G26" s="10">
        <v>224591</v>
      </c>
    </row>
  </sheetData>
  <pageMargins left="0.7" right="0.7" top="0.75" bottom="0.75" header="0.3" footer="0.3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I26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3" width="13.7109375" bestFit="1" customWidth="1"/>
    <col min="9" max="9" width="19.140625" bestFit="1" customWidth="1"/>
  </cols>
  <sheetData>
    <row r="7" spans="2:9" ht="13.5" thickBot="1" x14ac:dyDescent="0.25"/>
    <row r="8" spans="2:9" ht="20.100000000000001" customHeight="1" thickBot="1" x14ac:dyDescent="0.25">
      <c r="B8" s="6"/>
      <c r="C8" s="6" t="s">
        <v>8</v>
      </c>
      <c r="D8" s="6" t="s">
        <v>6</v>
      </c>
      <c r="E8" s="6" t="s">
        <v>11</v>
      </c>
      <c r="F8" s="6" t="s">
        <v>33</v>
      </c>
      <c r="G8" s="6" t="s">
        <v>7</v>
      </c>
      <c r="I8" s="3"/>
    </row>
    <row r="9" spans="2:9" ht="20.100000000000001" customHeight="1" thickBot="1" x14ac:dyDescent="0.25">
      <c r="B9" s="7" t="s">
        <v>35</v>
      </c>
      <c r="C9" s="8">
        <v>242145</v>
      </c>
      <c r="D9" s="8">
        <v>96659</v>
      </c>
      <c r="E9" s="8">
        <v>83283</v>
      </c>
      <c r="F9" s="8">
        <v>31966</v>
      </c>
      <c r="G9" s="8">
        <v>30237</v>
      </c>
    </row>
    <row r="10" spans="2:9" ht="20.100000000000001" customHeight="1" thickBot="1" x14ac:dyDescent="0.25">
      <c r="B10" s="11" t="s">
        <v>0</v>
      </c>
      <c r="C10" s="8">
        <v>32245</v>
      </c>
      <c r="D10" s="8">
        <v>15690</v>
      </c>
      <c r="E10" s="8">
        <v>10473</v>
      </c>
      <c r="F10" s="8">
        <v>2650</v>
      </c>
      <c r="G10" s="8">
        <v>3432</v>
      </c>
    </row>
    <row r="11" spans="2:9" ht="20.100000000000001" customHeight="1" thickBot="1" x14ac:dyDescent="0.25">
      <c r="B11" s="11" t="s">
        <v>49</v>
      </c>
      <c r="C11" s="8">
        <v>36452</v>
      </c>
      <c r="D11" s="8">
        <v>18249</v>
      </c>
      <c r="E11" s="8">
        <v>8468</v>
      </c>
      <c r="F11" s="8">
        <v>2502</v>
      </c>
      <c r="G11" s="8">
        <v>7233</v>
      </c>
    </row>
    <row r="12" spans="2:9" ht="20.100000000000001" customHeight="1" thickBot="1" x14ac:dyDescent="0.25">
      <c r="B12" s="11" t="s">
        <v>50</v>
      </c>
      <c r="C12" s="8">
        <v>32389</v>
      </c>
      <c r="D12" s="8">
        <v>16673</v>
      </c>
      <c r="E12" s="8">
        <v>10936</v>
      </c>
      <c r="F12" s="8">
        <v>1944</v>
      </c>
      <c r="G12" s="8">
        <v>2836</v>
      </c>
    </row>
    <row r="13" spans="2:9" ht="20.100000000000001" customHeight="1" thickBot="1" x14ac:dyDescent="0.25">
      <c r="B13" s="11" t="s">
        <v>1</v>
      </c>
      <c r="C13" s="8">
        <v>71582</v>
      </c>
      <c r="D13" s="8">
        <v>31784</v>
      </c>
      <c r="E13" s="8">
        <v>23681</v>
      </c>
      <c r="F13" s="8">
        <v>5300</v>
      </c>
      <c r="G13" s="8">
        <v>10817</v>
      </c>
    </row>
    <row r="14" spans="2:9" ht="20.100000000000001" customHeight="1" thickBot="1" x14ac:dyDescent="0.25">
      <c r="B14" s="11" t="s">
        <v>2</v>
      </c>
      <c r="C14" s="8">
        <v>19410</v>
      </c>
      <c r="D14" s="8">
        <v>9823</v>
      </c>
      <c r="E14" s="8">
        <v>5687</v>
      </c>
      <c r="F14" s="8">
        <v>983</v>
      </c>
      <c r="G14" s="8">
        <v>2917</v>
      </c>
    </row>
    <row r="15" spans="2:9" ht="20.100000000000001" customHeight="1" thickBot="1" x14ac:dyDescent="0.25">
      <c r="B15" s="11" t="s">
        <v>38</v>
      </c>
      <c r="C15" s="8">
        <v>66617</v>
      </c>
      <c r="D15" s="8">
        <v>35732</v>
      </c>
      <c r="E15" s="8">
        <v>17308</v>
      </c>
      <c r="F15" s="8">
        <v>4723</v>
      </c>
      <c r="G15" s="8">
        <v>8854</v>
      </c>
    </row>
    <row r="16" spans="2:9" ht="20.100000000000001" customHeight="1" thickBot="1" x14ac:dyDescent="0.25">
      <c r="B16" s="11" t="s">
        <v>51</v>
      </c>
      <c r="C16" s="8">
        <v>49034</v>
      </c>
      <c r="D16" s="8">
        <v>23046</v>
      </c>
      <c r="E16" s="8">
        <v>15112</v>
      </c>
      <c r="F16" s="8">
        <v>3802</v>
      </c>
      <c r="G16" s="8">
        <v>7074</v>
      </c>
    </row>
    <row r="17" spans="2:7" ht="20.100000000000001" customHeight="1" thickBot="1" x14ac:dyDescent="0.25">
      <c r="B17" s="11" t="s">
        <v>3</v>
      </c>
      <c r="C17" s="8">
        <v>190242</v>
      </c>
      <c r="D17" s="8">
        <v>85199</v>
      </c>
      <c r="E17" s="8">
        <v>72979</v>
      </c>
      <c r="F17" s="8">
        <v>11357</v>
      </c>
      <c r="G17" s="8">
        <v>20707</v>
      </c>
    </row>
    <row r="18" spans="2:7" ht="20.100000000000001" customHeight="1" thickBot="1" x14ac:dyDescent="0.25">
      <c r="B18" s="11" t="s">
        <v>45</v>
      </c>
      <c r="C18" s="8">
        <v>147180</v>
      </c>
      <c r="D18" s="8">
        <v>64597</v>
      </c>
      <c r="E18" s="8">
        <v>53360</v>
      </c>
      <c r="F18" s="8">
        <v>13509</v>
      </c>
      <c r="G18" s="8">
        <v>15714</v>
      </c>
    </row>
    <row r="19" spans="2:7" ht="20.100000000000001" customHeight="1" thickBot="1" x14ac:dyDescent="0.25">
      <c r="B19" s="11" t="s">
        <v>4</v>
      </c>
      <c r="C19" s="8">
        <v>25416</v>
      </c>
      <c r="D19" s="8">
        <v>13363</v>
      </c>
      <c r="E19" s="8">
        <v>7794</v>
      </c>
      <c r="F19" s="8">
        <v>1355</v>
      </c>
      <c r="G19" s="8">
        <v>2904</v>
      </c>
    </row>
    <row r="20" spans="2:7" ht="20.100000000000001" customHeight="1" thickBot="1" x14ac:dyDescent="0.25">
      <c r="B20" s="11" t="s">
        <v>5</v>
      </c>
      <c r="C20" s="8">
        <v>77699</v>
      </c>
      <c r="D20" s="8">
        <v>32728</v>
      </c>
      <c r="E20" s="8">
        <v>21334</v>
      </c>
      <c r="F20" s="8">
        <v>5611</v>
      </c>
      <c r="G20" s="8">
        <v>18026</v>
      </c>
    </row>
    <row r="21" spans="2:7" ht="20.100000000000001" customHeight="1" thickBot="1" x14ac:dyDescent="0.25">
      <c r="B21" s="11" t="s">
        <v>52</v>
      </c>
      <c r="C21" s="8">
        <v>169622</v>
      </c>
      <c r="D21" s="8">
        <v>73155</v>
      </c>
      <c r="E21" s="8">
        <v>56556</v>
      </c>
      <c r="F21" s="8">
        <v>19623</v>
      </c>
      <c r="G21" s="8">
        <v>20288</v>
      </c>
    </row>
    <row r="22" spans="2:7" ht="20.100000000000001" customHeight="1" thickBot="1" x14ac:dyDescent="0.25">
      <c r="B22" s="11" t="s">
        <v>53</v>
      </c>
      <c r="C22" s="8">
        <v>35906</v>
      </c>
      <c r="D22" s="8">
        <v>15485</v>
      </c>
      <c r="E22" s="8">
        <v>12653</v>
      </c>
      <c r="F22" s="8">
        <v>3215</v>
      </c>
      <c r="G22" s="8">
        <v>4553</v>
      </c>
    </row>
    <row r="23" spans="2:7" ht="20.100000000000001" customHeight="1" thickBot="1" x14ac:dyDescent="0.25">
      <c r="B23" s="11" t="s">
        <v>54</v>
      </c>
      <c r="C23" s="8">
        <v>13811</v>
      </c>
      <c r="D23" s="8">
        <v>6891</v>
      </c>
      <c r="E23" s="8">
        <v>4343</v>
      </c>
      <c r="F23" s="8">
        <v>1193</v>
      </c>
      <c r="G23" s="8">
        <v>1384</v>
      </c>
    </row>
    <row r="24" spans="2:7" ht="20.100000000000001" customHeight="1" thickBot="1" x14ac:dyDescent="0.25">
      <c r="B24" s="12" t="s">
        <v>43</v>
      </c>
      <c r="C24" s="8">
        <v>56721</v>
      </c>
      <c r="D24" s="8">
        <v>28208</v>
      </c>
      <c r="E24" s="8">
        <v>17421</v>
      </c>
      <c r="F24" s="8">
        <v>4118</v>
      </c>
      <c r="G24" s="8">
        <v>6974</v>
      </c>
    </row>
    <row r="25" spans="2:7" ht="20.100000000000001" customHeight="1" thickBot="1" x14ac:dyDescent="0.25">
      <c r="B25" s="13" t="s">
        <v>55</v>
      </c>
      <c r="C25" s="8">
        <v>7512</v>
      </c>
      <c r="D25" s="8">
        <v>3495</v>
      </c>
      <c r="E25" s="8">
        <v>2191</v>
      </c>
      <c r="F25" s="8">
        <v>815</v>
      </c>
      <c r="G25" s="8">
        <v>1011</v>
      </c>
    </row>
    <row r="26" spans="2:7" ht="20.100000000000001" customHeight="1" thickBot="1" x14ac:dyDescent="0.25">
      <c r="B26" s="9" t="s">
        <v>10</v>
      </c>
      <c r="C26" s="10">
        <v>1284497</v>
      </c>
      <c r="D26" s="10">
        <v>571480</v>
      </c>
      <c r="E26" s="10">
        <v>424557</v>
      </c>
      <c r="F26" s="10">
        <v>122132</v>
      </c>
      <c r="G26" s="10">
        <v>166230</v>
      </c>
    </row>
  </sheetData>
  <pageMargins left="0.7" right="0.7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I26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3" width="13.7109375" bestFit="1" customWidth="1"/>
    <col min="9" max="9" width="19.140625" bestFit="1" customWidth="1"/>
  </cols>
  <sheetData>
    <row r="7" spans="2:9" ht="13.5" thickBot="1" x14ac:dyDescent="0.25"/>
    <row r="8" spans="2:9" ht="20.100000000000001" customHeight="1" thickBot="1" x14ac:dyDescent="0.25">
      <c r="B8" s="6"/>
      <c r="C8" s="6" t="s">
        <v>8</v>
      </c>
      <c r="D8" s="6" t="s">
        <v>6</v>
      </c>
      <c r="E8" s="6" t="s">
        <v>11</v>
      </c>
      <c r="F8" s="6" t="s">
        <v>33</v>
      </c>
      <c r="G8" s="6" t="s">
        <v>7</v>
      </c>
      <c r="I8" s="3"/>
    </row>
    <row r="9" spans="2:9" ht="20.100000000000001" customHeight="1" thickBot="1" x14ac:dyDescent="0.25">
      <c r="B9" s="7" t="s">
        <v>35</v>
      </c>
      <c r="C9" s="8">
        <v>292906</v>
      </c>
      <c r="D9" s="8">
        <v>113369</v>
      </c>
      <c r="E9" s="8">
        <v>112309</v>
      </c>
      <c r="F9" s="8">
        <v>32851</v>
      </c>
      <c r="G9" s="8">
        <v>34377</v>
      </c>
    </row>
    <row r="10" spans="2:9" ht="20.100000000000001" customHeight="1" thickBot="1" x14ac:dyDescent="0.25">
      <c r="B10" s="11" t="s">
        <v>0</v>
      </c>
      <c r="C10" s="8">
        <v>37226</v>
      </c>
      <c r="D10" s="8">
        <v>17541</v>
      </c>
      <c r="E10" s="8">
        <v>12847</v>
      </c>
      <c r="F10" s="8">
        <v>3070</v>
      </c>
      <c r="G10" s="8">
        <v>3768</v>
      </c>
    </row>
    <row r="11" spans="2:9" ht="20.100000000000001" customHeight="1" thickBot="1" x14ac:dyDescent="0.25">
      <c r="B11" s="11" t="s">
        <v>49</v>
      </c>
      <c r="C11" s="8">
        <v>47562</v>
      </c>
      <c r="D11" s="8">
        <v>23244</v>
      </c>
      <c r="E11" s="8">
        <v>11540</v>
      </c>
      <c r="F11" s="8">
        <v>2871</v>
      </c>
      <c r="G11" s="8">
        <v>9907</v>
      </c>
    </row>
    <row r="12" spans="2:9" ht="20.100000000000001" customHeight="1" thickBot="1" x14ac:dyDescent="0.25">
      <c r="B12" s="11" t="s">
        <v>50</v>
      </c>
      <c r="C12" s="8">
        <v>36410</v>
      </c>
      <c r="D12" s="8">
        <v>17339</v>
      </c>
      <c r="E12" s="8">
        <v>13967</v>
      </c>
      <c r="F12" s="8">
        <v>1720</v>
      </c>
      <c r="G12" s="8">
        <v>3384</v>
      </c>
    </row>
    <row r="13" spans="2:9" ht="20.100000000000001" customHeight="1" thickBot="1" x14ac:dyDescent="0.25">
      <c r="B13" s="11" t="s">
        <v>1</v>
      </c>
      <c r="C13" s="8">
        <v>88625</v>
      </c>
      <c r="D13" s="8">
        <v>39589</v>
      </c>
      <c r="E13" s="8">
        <v>30345</v>
      </c>
      <c r="F13" s="8">
        <v>5849</v>
      </c>
      <c r="G13" s="8">
        <v>12842</v>
      </c>
    </row>
    <row r="14" spans="2:9" ht="20.100000000000001" customHeight="1" thickBot="1" x14ac:dyDescent="0.25">
      <c r="B14" s="11" t="s">
        <v>2</v>
      </c>
      <c r="C14" s="8">
        <v>23443</v>
      </c>
      <c r="D14" s="8">
        <v>11272</v>
      </c>
      <c r="E14" s="8">
        <v>7331</v>
      </c>
      <c r="F14" s="8">
        <v>1091</v>
      </c>
      <c r="G14" s="8">
        <v>3749</v>
      </c>
    </row>
    <row r="15" spans="2:9" ht="20.100000000000001" customHeight="1" thickBot="1" x14ac:dyDescent="0.25">
      <c r="B15" s="11" t="s">
        <v>38</v>
      </c>
      <c r="C15" s="8">
        <v>83824</v>
      </c>
      <c r="D15" s="8">
        <v>42031</v>
      </c>
      <c r="E15" s="8">
        <v>23041</v>
      </c>
      <c r="F15" s="8">
        <v>6146</v>
      </c>
      <c r="G15" s="8">
        <v>12606</v>
      </c>
    </row>
    <row r="16" spans="2:9" ht="20.100000000000001" customHeight="1" thickBot="1" x14ac:dyDescent="0.25">
      <c r="B16" s="11" t="s">
        <v>51</v>
      </c>
      <c r="C16" s="8">
        <v>58265</v>
      </c>
      <c r="D16" s="8">
        <v>26964</v>
      </c>
      <c r="E16" s="8">
        <v>19829</v>
      </c>
      <c r="F16" s="8">
        <v>4004</v>
      </c>
      <c r="G16" s="8">
        <v>7468</v>
      </c>
    </row>
    <row r="17" spans="2:7" ht="20.100000000000001" customHeight="1" thickBot="1" x14ac:dyDescent="0.25">
      <c r="B17" s="11" t="s">
        <v>3</v>
      </c>
      <c r="C17" s="8">
        <v>243567</v>
      </c>
      <c r="D17" s="8">
        <v>99573</v>
      </c>
      <c r="E17" s="8">
        <v>105200</v>
      </c>
      <c r="F17" s="8">
        <v>12000</v>
      </c>
      <c r="G17" s="8">
        <v>26794</v>
      </c>
    </row>
    <row r="18" spans="2:7" ht="20.100000000000001" customHeight="1" thickBot="1" x14ac:dyDescent="0.25">
      <c r="B18" s="11" t="s">
        <v>45</v>
      </c>
      <c r="C18" s="8">
        <v>176021</v>
      </c>
      <c r="D18" s="8">
        <v>72529</v>
      </c>
      <c r="E18" s="8">
        <v>70760</v>
      </c>
      <c r="F18" s="8">
        <v>16186</v>
      </c>
      <c r="G18" s="8">
        <v>16546</v>
      </c>
    </row>
    <row r="19" spans="2:7" ht="20.100000000000001" customHeight="1" thickBot="1" x14ac:dyDescent="0.25">
      <c r="B19" s="11" t="s">
        <v>4</v>
      </c>
      <c r="C19" s="8">
        <v>28573</v>
      </c>
      <c r="D19" s="8">
        <v>13984</v>
      </c>
      <c r="E19" s="8">
        <v>9615</v>
      </c>
      <c r="F19" s="8">
        <v>1643</v>
      </c>
      <c r="G19" s="8">
        <v>3331</v>
      </c>
    </row>
    <row r="20" spans="2:7" ht="20.100000000000001" customHeight="1" thickBot="1" x14ac:dyDescent="0.25">
      <c r="B20" s="11" t="s">
        <v>5</v>
      </c>
      <c r="C20" s="8">
        <v>94007</v>
      </c>
      <c r="D20" s="8">
        <v>37254</v>
      </c>
      <c r="E20" s="8">
        <v>28536</v>
      </c>
      <c r="F20" s="8">
        <v>6724</v>
      </c>
      <c r="G20" s="8">
        <v>21493</v>
      </c>
    </row>
    <row r="21" spans="2:7" ht="20.100000000000001" customHeight="1" thickBot="1" x14ac:dyDescent="0.25">
      <c r="B21" s="11" t="s">
        <v>52</v>
      </c>
      <c r="C21" s="8">
        <v>209654</v>
      </c>
      <c r="D21" s="8">
        <v>84607</v>
      </c>
      <c r="E21" s="8">
        <v>77183</v>
      </c>
      <c r="F21" s="8">
        <v>20346</v>
      </c>
      <c r="G21" s="8">
        <v>27518</v>
      </c>
    </row>
    <row r="22" spans="2:7" ht="20.100000000000001" customHeight="1" thickBot="1" x14ac:dyDescent="0.25">
      <c r="B22" s="11" t="s">
        <v>53</v>
      </c>
      <c r="C22" s="8">
        <v>43272</v>
      </c>
      <c r="D22" s="8">
        <v>17335</v>
      </c>
      <c r="E22" s="8">
        <v>16508</v>
      </c>
      <c r="F22" s="8">
        <v>3673</v>
      </c>
      <c r="G22" s="8">
        <v>5756</v>
      </c>
    </row>
    <row r="23" spans="2:7" ht="20.100000000000001" customHeight="1" thickBot="1" x14ac:dyDescent="0.25">
      <c r="B23" s="11" t="s">
        <v>54</v>
      </c>
      <c r="C23" s="8">
        <v>15890</v>
      </c>
      <c r="D23" s="8">
        <v>7041</v>
      </c>
      <c r="E23" s="8">
        <v>5695</v>
      </c>
      <c r="F23" s="8">
        <v>1206</v>
      </c>
      <c r="G23" s="8">
        <v>1948</v>
      </c>
    </row>
    <row r="24" spans="2:7" ht="20.100000000000001" customHeight="1" thickBot="1" x14ac:dyDescent="0.25">
      <c r="B24" s="12" t="s">
        <v>43</v>
      </c>
      <c r="C24" s="8">
        <v>68028</v>
      </c>
      <c r="D24" s="8">
        <v>30293</v>
      </c>
      <c r="E24" s="8">
        <v>23641</v>
      </c>
      <c r="F24" s="8">
        <v>4350</v>
      </c>
      <c r="G24" s="8">
        <v>9744</v>
      </c>
    </row>
    <row r="25" spans="2:7" ht="20.100000000000001" customHeight="1" thickBot="1" x14ac:dyDescent="0.25">
      <c r="B25" s="13" t="s">
        <v>55</v>
      </c>
      <c r="C25" s="8">
        <v>9510</v>
      </c>
      <c r="D25" s="8">
        <v>4383</v>
      </c>
      <c r="E25" s="8">
        <v>2886</v>
      </c>
      <c r="F25" s="8">
        <v>1040</v>
      </c>
      <c r="G25" s="8">
        <v>1201</v>
      </c>
    </row>
    <row r="26" spans="2:7" ht="20.100000000000001" customHeight="1" thickBot="1" x14ac:dyDescent="0.25">
      <c r="B26" s="9" t="s">
        <v>10</v>
      </c>
      <c r="C26" s="10">
        <v>1568289</v>
      </c>
      <c r="D26" s="10">
        <v>659053</v>
      </c>
      <c r="E26" s="10">
        <v>572051</v>
      </c>
      <c r="F26" s="10">
        <v>133570</v>
      </c>
      <c r="G26" s="10">
        <v>203468</v>
      </c>
    </row>
  </sheetData>
  <pageMargins left="0.7" right="0.7" top="0.75" bottom="0.75" header="0.3" footer="0.3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B7:I26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3" width="13.7109375" bestFit="1" customWidth="1"/>
    <col min="9" max="9" width="19.140625" bestFit="1" customWidth="1"/>
  </cols>
  <sheetData>
    <row r="7" spans="2:9" ht="13.5" thickBot="1" x14ac:dyDescent="0.25"/>
    <row r="8" spans="2:9" ht="20.100000000000001" customHeight="1" thickBot="1" x14ac:dyDescent="0.25">
      <c r="B8" s="6"/>
      <c r="C8" s="6" t="s">
        <v>8</v>
      </c>
      <c r="D8" s="6" t="s">
        <v>6</v>
      </c>
      <c r="E8" s="6" t="s">
        <v>11</v>
      </c>
      <c r="F8" s="6" t="s">
        <v>33</v>
      </c>
      <c r="G8" s="6" t="s">
        <v>7</v>
      </c>
      <c r="I8" s="3"/>
    </row>
    <row r="9" spans="2:9" ht="20.100000000000001" customHeight="1" thickBot="1" x14ac:dyDescent="0.25">
      <c r="B9" s="7" t="s">
        <v>35</v>
      </c>
      <c r="C9" s="8">
        <v>283133</v>
      </c>
      <c r="D9" s="8">
        <v>101793</v>
      </c>
      <c r="E9" s="8">
        <v>116472</v>
      </c>
      <c r="F9" s="8">
        <v>29488</v>
      </c>
      <c r="G9" s="8">
        <v>35380</v>
      </c>
    </row>
    <row r="10" spans="2:9" ht="20.100000000000001" customHeight="1" thickBot="1" x14ac:dyDescent="0.25">
      <c r="B10" s="11" t="s">
        <v>0</v>
      </c>
      <c r="C10" s="8">
        <v>34819</v>
      </c>
      <c r="D10" s="8">
        <v>15327</v>
      </c>
      <c r="E10" s="8">
        <v>12858</v>
      </c>
      <c r="F10" s="8">
        <v>2814</v>
      </c>
      <c r="G10" s="8">
        <v>3820</v>
      </c>
    </row>
    <row r="11" spans="2:9" ht="20.100000000000001" customHeight="1" thickBot="1" x14ac:dyDescent="0.25">
      <c r="B11" s="11" t="s">
        <v>49</v>
      </c>
      <c r="C11" s="8">
        <v>45183</v>
      </c>
      <c r="D11" s="8">
        <v>20607</v>
      </c>
      <c r="E11" s="8">
        <v>11408</v>
      </c>
      <c r="F11" s="8">
        <v>3135</v>
      </c>
      <c r="G11" s="8">
        <v>10033</v>
      </c>
    </row>
    <row r="12" spans="2:9" ht="20.100000000000001" customHeight="1" thickBot="1" x14ac:dyDescent="0.25">
      <c r="B12" s="11" t="s">
        <v>50</v>
      </c>
      <c r="C12" s="8">
        <v>35781</v>
      </c>
      <c r="D12" s="8">
        <v>15622</v>
      </c>
      <c r="E12" s="8">
        <v>14918</v>
      </c>
      <c r="F12" s="8">
        <v>1831</v>
      </c>
      <c r="G12" s="8">
        <v>3410</v>
      </c>
    </row>
    <row r="13" spans="2:9" ht="20.100000000000001" customHeight="1" thickBot="1" x14ac:dyDescent="0.25">
      <c r="B13" s="11" t="s">
        <v>1</v>
      </c>
      <c r="C13" s="8">
        <v>81390</v>
      </c>
      <c r="D13" s="8">
        <v>33531</v>
      </c>
      <c r="E13" s="8">
        <v>30489</v>
      </c>
      <c r="F13" s="8">
        <v>5260</v>
      </c>
      <c r="G13" s="8">
        <v>12110</v>
      </c>
    </row>
    <row r="14" spans="2:9" ht="20.100000000000001" customHeight="1" thickBot="1" x14ac:dyDescent="0.25">
      <c r="B14" s="11" t="s">
        <v>2</v>
      </c>
      <c r="C14" s="8">
        <v>21574</v>
      </c>
      <c r="D14" s="8">
        <v>9643</v>
      </c>
      <c r="E14" s="8">
        <v>7340</v>
      </c>
      <c r="F14" s="8">
        <v>1173</v>
      </c>
      <c r="G14" s="8">
        <v>3418</v>
      </c>
    </row>
    <row r="15" spans="2:9" ht="20.100000000000001" customHeight="1" thickBot="1" x14ac:dyDescent="0.25">
      <c r="B15" s="11" t="s">
        <v>38</v>
      </c>
      <c r="C15" s="8">
        <v>76178</v>
      </c>
      <c r="D15" s="8">
        <v>35124</v>
      </c>
      <c r="E15" s="8">
        <v>23249</v>
      </c>
      <c r="F15" s="8">
        <v>5689</v>
      </c>
      <c r="G15" s="8">
        <v>12116</v>
      </c>
    </row>
    <row r="16" spans="2:9" ht="20.100000000000001" customHeight="1" thickBot="1" x14ac:dyDescent="0.25">
      <c r="B16" s="11" t="s">
        <v>51</v>
      </c>
      <c r="C16" s="8">
        <v>55798</v>
      </c>
      <c r="D16" s="8">
        <v>24642</v>
      </c>
      <c r="E16" s="8">
        <v>19523</v>
      </c>
      <c r="F16" s="8">
        <v>4163</v>
      </c>
      <c r="G16" s="8">
        <v>7470</v>
      </c>
    </row>
    <row r="17" spans="2:7" ht="20.100000000000001" customHeight="1" thickBot="1" x14ac:dyDescent="0.25">
      <c r="B17" s="11" t="s">
        <v>3</v>
      </c>
      <c r="C17" s="8">
        <v>230518</v>
      </c>
      <c r="D17" s="8">
        <v>91636</v>
      </c>
      <c r="E17" s="8">
        <v>99706</v>
      </c>
      <c r="F17" s="8">
        <v>11770</v>
      </c>
      <c r="G17" s="8">
        <v>27406</v>
      </c>
    </row>
    <row r="18" spans="2:7" ht="20.100000000000001" customHeight="1" thickBot="1" x14ac:dyDescent="0.25">
      <c r="B18" s="11" t="s">
        <v>45</v>
      </c>
      <c r="C18" s="8">
        <v>167433</v>
      </c>
      <c r="D18" s="8">
        <v>63682</v>
      </c>
      <c r="E18" s="8">
        <v>70267</v>
      </c>
      <c r="F18" s="8">
        <v>15740</v>
      </c>
      <c r="G18" s="8">
        <v>17744</v>
      </c>
    </row>
    <row r="19" spans="2:7" ht="20.100000000000001" customHeight="1" thickBot="1" x14ac:dyDescent="0.25">
      <c r="B19" s="11" t="s">
        <v>4</v>
      </c>
      <c r="C19" s="8">
        <v>28080</v>
      </c>
      <c r="D19" s="8">
        <v>13284</v>
      </c>
      <c r="E19" s="8">
        <v>9287</v>
      </c>
      <c r="F19" s="8">
        <v>1657</v>
      </c>
      <c r="G19" s="8">
        <v>3852</v>
      </c>
    </row>
    <row r="20" spans="2:7" ht="20.100000000000001" customHeight="1" thickBot="1" x14ac:dyDescent="0.25">
      <c r="B20" s="11" t="s">
        <v>5</v>
      </c>
      <c r="C20" s="8">
        <v>75611</v>
      </c>
      <c r="D20" s="8">
        <v>27732</v>
      </c>
      <c r="E20" s="8">
        <v>23696</v>
      </c>
      <c r="F20" s="8">
        <v>5201</v>
      </c>
      <c r="G20" s="8">
        <v>18982</v>
      </c>
    </row>
    <row r="21" spans="2:7" ht="20.100000000000001" customHeight="1" thickBot="1" x14ac:dyDescent="0.25">
      <c r="B21" s="11" t="s">
        <v>52</v>
      </c>
      <c r="C21" s="8">
        <v>208858</v>
      </c>
      <c r="D21" s="8">
        <v>80838</v>
      </c>
      <c r="E21" s="8">
        <v>81295</v>
      </c>
      <c r="F21" s="8">
        <v>19273</v>
      </c>
      <c r="G21" s="8">
        <v>27452</v>
      </c>
    </row>
    <row r="22" spans="2:7" ht="20.100000000000001" customHeight="1" thickBot="1" x14ac:dyDescent="0.25">
      <c r="B22" s="11" t="s">
        <v>53</v>
      </c>
      <c r="C22" s="8">
        <v>42542</v>
      </c>
      <c r="D22" s="8">
        <v>16032</v>
      </c>
      <c r="E22" s="8">
        <v>16748</v>
      </c>
      <c r="F22" s="8">
        <v>4010</v>
      </c>
      <c r="G22" s="8">
        <v>5752</v>
      </c>
    </row>
    <row r="23" spans="2:7" ht="20.100000000000001" customHeight="1" thickBot="1" x14ac:dyDescent="0.25">
      <c r="B23" s="11" t="s">
        <v>54</v>
      </c>
      <c r="C23" s="8">
        <v>15875</v>
      </c>
      <c r="D23" s="8">
        <v>6926</v>
      </c>
      <c r="E23" s="8">
        <v>5851</v>
      </c>
      <c r="F23" s="8">
        <v>1161</v>
      </c>
      <c r="G23" s="8">
        <v>1937</v>
      </c>
    </row>
    <row r="24" spans="2:7" ht="20.100000000000001" customHeight="1" thickBot="1" x14ac:dyDescent="0.25">
      <c r="B24" s="12" t="s">
        <v>43</v>
      </c>
      <c r="C24" s="8">
        <v>64464</v>
      </c>
      <c r="D24" s="8">
        <v>26228</v>
      </c>
      <c r="E24" s="8">
        <v>23370</v>
      </c>
      <c r="F24" s="8">
        <v>4742</v>
      </c>
      <c r="G24" s="8">
        <v>10124</v>
      </c>
    </row>
    <row r="25" spans="2:7" ht="20.100000000000001" customHeight="1" thickBot="1" x14ac:dyDescent="0.25">
      <c r="B25" s="13" t="s">
        <v>55</v>
      </c>
      <c r="C25" s="8">
        <v>9644</v>
      </c>
      <c r="D25" s="8">
        <v>4381</v>
      </c>
      <c r="E25" s="8">
        <v>2995</v>
      </c>
      <c r="F25" s="8">
        <v>939</v>
      </c>
      <c r="G25" s="8">
        <v>1329</v>
      </c>
    </row>
    <row r="26" spans="2:7" ht="20.100000000000001" customHeight="1" thickBot="1" x14ac:dyDescent="0.25">
      <c r="B26" s="9" t="s">
        <v>10</v>
      </c>
      <c r="C26" s="10">
        <v>1488772</v>
      </c>
      <c r="D26" s="10">
        <v>587845</v>
      </c>
      <c r="E26" s="10">
        <v>570322</v>
      </c>
      <c r="F26" s="10">
        <v>126848</v>
      </c>
      <c r="G26" s="10">
        <v>203642</v>
      </c>
    </row>
  </sheetData>
  <pageMargins left="0.7" right="0.7" top="0.75" bottom="0.75" header="0.3" footer="0.3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B7:I26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3" width="13.7109375" bestFit="1" customWidth="1"/>
  </cols>
  <sheetData>
    <row r="7" spans="2:9" ht="13.5" thickBot="1" x14ac:dyDescent="0.25"/>
    <row r="8" spans="2:9" ht="20.100000000000001" customHeight="1" thickBot="1" x14ac:dyDescent="0.25">
      <c r="B8" s="6"/>
      <c r="C8" s="6" t="s">
        <v>8</v>
      </c>
      <c r="D8" s="6" t="s">
        <v>6</v>
      </c>
      <c r="E8" s="6" t="s">
        <v>11</v>
      </c>
      <c r="F8" s="6" t="s">
        <v>33</v>
      </c>
      <c r="G8" s="6" t="s">
        <v>7</v>
      </c>
      <c r="I8" s="3"/>
    </row>
    <row r="9" spans="2:9" ht="20.100000000000001" customHeight="1" thickBot="1" x14ac:dyDescent="0.25">
      <c r="B9" s="7" t="s">
        <v>35</v>
      </c>
      <c r="C9" s="8">
        <v>274565</v>
      </c>
      <c r="D9" s="8">
        <v>89771</v>
      </c>
      <c r="E9" s="8">
        <v>117542</v>
      </c>
      <c r="F9" s="8">
        <v>31288</v>
      </c>
      <c r="G9" s="8">
        <v>35964</v>
      </c>
    </row>
    <row r="10" spans="2:9" ht="20.100000000000001" customHeight="1" thickBot="1" x14ac:dyDescent="0.25">
      <c r="B10" s="11" t="s">
        <v>0</v>
      </c>
      <c r="C10" s="8">
        <v>33531</v>
      </c>
      <c r="D10" s="8">
        <v>14020</v>
      </c>
      <c r="E10" s="8">
        <v>13031</v>
      </c>
      <c r="F10" s="8">
        <v>2794</v>
      </c>
      <c r="G10" s="8">
        <v>3686</v>
      </c>
    </row>
    <row r="11" spans="2:9" ht="20.100000000000001" customHeight="1" thickBot="1" x14ac:dyDescent="0.25">
      <c r="B11" s="11" t="s">
        <v>49</v>
      </c>
      <c r="C11" s="8">
        <v>40951</v>
      </c>
      <c r="D11" s="8">
        <v>15624</v>
      </c>
      <c r="E11" s="8">
        <v>11766</v>
      </c>
      <c r="F11" s="8">
        <v>2891</v>
      </c>
      <c r="G11" s="8">
        <v>10670</v>
      </c>
    </row>
    <row r="12" spans="2:9" ht="20.100000000000001" customHeight="1" thickBot="1" x14ac:dyDescent="0.25">
      <c r="B12" s="11" t="s">
        <v>50</v>
      </c>
      <c r="C12" s="8">
        <v>33134</v>
      </c>
      <c r="D12" s="8">
        <v>13081</v>
      </c>
      <c r="E12" s="8">
        <v>15055</v>
      </c>
      <c r="F12" s="8">
        <v>1781</v>
      </c>
      <c r="G12" s="8">
        <v>3217</v>
      </c>
    </row>
    <row r="13" spans="2:9" ht="20.100000000000001" customHeight="1" thickBot="1" x14ac:dyDescent="0.25">
      <c r="B13" s="11" t="s">
        <v>1</v>
      </c>
      <c r="C13" s="8">
        <v>75074</v>
      </c>
      <c r="D13" s="8">
        <v>28110</v>
      </c>
      <c r="E13" s="8">
        <v>30522</v>
      </c>
      <c r="F13" s="8">
        <v>5215</v>
      </c>
      <c r="G13" s="8">
        <v>11227</v>
      </c>
    </row>
    <row r="14" spans="2:9" ht="20.100000000000001" customHeight="1" thickBot="1" x14ac:dyDescent="0.25">
      <c r="B14" s="11" t="s">
        <v>2</v>
      </c>
      <c r="C14" s="8">
        <v>20651</v>
      </c>
      <c r="D14" s="8">
        <v>8680</v>
      </c>
      <c r="E14" s="8">
        <v>7141</v>
      </c>
      <c r="F14" s="8">
        <v>1187</v>
      </c>
      <c r="G14" s="8">
        <v>3643</v>
      </c>
    </row>
    <row r="15" spans="2:9" ht="20.100000000000001" customHeight="1" thickBot="1" x14ac:dyDescent="0.25">
      <c r="B15" s="11" t="s">
        <v>38</v>
      </c>
      <c r="C15" s="8">
        <v>72160</v>
      </c>
      <c r="D15" s="8">
        <v>31591</v>
      </c>
      <c r="E15" s="8">
        <v>23438</v>
      </c>
      <c r="F15" s="8">
        <v>5834</v>
      </c>
      <c r="G15" s="8">
        <v>11297</v>
      </c>
    </row>
    <row r="16" spans="2:9" ht="20.100000000000001" customHeight="1" thickBot="1" x14ac:dyDescent="0.25">
      <c r="B16" s="11" t="s">
        <v>51</v>
      </c>
      <c r="C16" s="8">
        <v>52071</v>
      </c>
      <c r="D16" s="8">
        <v>20204</v>
      </c>
      <c r="E16" s="8">
        <v>19977</v>
      </c>
      <c r="F16" s="8">
        <v>4300</v>
      </c>
      <c r="G16" s="8">
        <v>7590</v>
      </c>
    </row>
    <row r="17" spans="2:7" ht="20.100000000000001" customHeight="1" thickBot="1" x14ac:dyDescent="0.25">
      <c r="B17" s="11" t="s">
        <v>3</v>
      </c>
      <c r="C17" s="8">
        <v>221535</v>
      </c>
      <c r="D17" s="8">
        <v>82697</v>
      </c>
      <c r="E17" s="8">
        <v>98309</v>
      </c>
      <c r="F17" s="8">
        <v>11020</v>
      </c>
      <c r="G17" s="8">
        <v>29509</v>
      </c>
    </row>
    <row r="18" spans="2:7" ht="20.100000000000001" customHeight="1" thickBot="1" x14ac:dyDescent="0.25">
      <c r="B18" s="11" t="s">
        <v>45</v>
      </c>
      <c r="C18" s="8">
        <v>155795</v>
      </c>
      <c r="D18" s="8">
        <v>54123</v>
      </c>
      <c r="E18" s="8">
        <v>69309</v>
      </c>
      <c r="F18" s="8">
        <v>13888</v>
      </c>
      <c r="G18" s="8">
        <v>18475</v>
      </c>
    </row>
    <row r="19" spans="2:7" ht="20.100000000000001" customHeight="1" thickBot="1" x14ac:dyDescent="0.25">
      <c r="B19" s="11" t="s">
        <v>4</v>
      </c>
      <c r="C19" s="8">
        <v>28856</v>
      </c>
      <c r="D19" s="8">
        <v>13425</v>
      </c>
      <c r="E19" s="8">
        <v>9927</v>
      </c>
      <c r="F19" s="8">
        <v>1811</v>
      </c>
      <c r="G19" s="8">
        <v>3693</v>
      </c>
    </row>
    <row r="20" spans="2:7" ht="20.100000000000001" customHeight="1" thickBot="1" x14ac:dyDescent="0.25">
      <c r="B20" s="11" t="s">
        <v>5</v>
      </c>
      <c r="C20" s="8">
        <v>88511</v>
      </c>
      <c r="D20" s="8">
        <v>31840</v>
      </c>
      <c r="E20" s="8">
        <v>27868</v>
      </c>
      <c r="F20" s="8">
        <v>6510</v>
      </c>
      <c r="G20" s="8">
        <v>22293</v>
      </c>
    </row>
    <row r="21" spans="2:7" ht="20.100000000000001" customHeight="1" thickBot="1" x14ac:dyDescent="0.25">
      <c r="B21" s="11" t="s">
        <v>52</v>
      </c>
      <c r="C21" s="8">
        <v>204921</v>
      </c>
      <c r="D21" s="8">
        <v>76914</v>
      </c>
      <c r="E21" s="8">
        <v>80881</v>
      </c>
      <c r="F21" s="8">
        <v>20823</v>
      </c>
      <c r="G21" s="8">
        <v>26303</v>
      </c>
    </row>
    <row r="22" spans="2:7" ht="20.100000000000001" customHeight="1" thickBot="1" x14ac:dyDescent="0.25">
      <c r="B22" s="11" t="s">
        <v>53</v>
      </c>
      <c r="C22" s="8">
        <v>40756</v>
      </c>
      <c r="D22" s="8">
        <v>14095</v>
      </c>
      <c r="E22" s="8">
        <v>16873</v>
      </c>
      <c r="F22" s="8">
        <v>3945</v>
      </c>
      <c r="G22" s="8">
        <v>5843</v>
      </c>
    </row>
    <row r="23" spans="2:7" ht="20.100000000000001" customHeight="1" thickBot="1" x14ac:dyDescent="0.25">
      <c r="B23" s="11" t="s">
        <v>54</v>
      </c>
      <c r="C23" s="8">
        <v>14756</v>
      </c>
      <c r="D23" s="8">
        <v>5803</v>
      </c>
      <c r="E23" s="8">
        <v>5614</v>
      </c>
      <c r="F23" s="8">
        <v>1341</v>
      </c>
      <c r="G23" s="8">
        <v>1998</v>
      </c>
    </row>
    <row r="24" spans="2:7" ht="20.100000000000001" customHeight="1" thickBot="1" x14ac:dyDescent="0.25">
      <c r="B24" s="12" t="s">
        <v>43</v>
      </c>
      <c r="C24" s="8">
        <v>60499</v>
      </c>
      <c r="D24" s="8">
        <v>22495</v>
      </c>
      <c r="E24" s="8">
        <v>22791</v>
      </c>
      <c r="F24" s="8">
        <v>5044</v>
      </c>
      <c r="G24" s="8">
        <v>10169</v>
      </c>
    </row>
    <row r="25" spans="2:7" ht="20.100000000000001" customHeight="1" thickBot="1" x14ac:dyDescent="0.25">
      <c r="B25" s="13" t="s">
        <v>55</v>
      </c>
      <c r="C25" s="8">
        <v>8601</v>
      </c>
      <c r="D25" s="8">
        <v>3452</v>
      </c>
      <c r="E25" s="8">
        <v>2978</v>
      </c>
      <c r="F25" s="8">
        <v>881</v>
      </c>
      <c r="G25" s="8">
        <v>1290</v>
      </c>
    </row>
    <row r="26" spans="2:7" ht="20.100000000000001" customHeight="1" thickBot="1" x14ac:dyDescent="0.25">
      <c r="B26" s="9" t="s">
        <v>10</v>
      </c>
      <c r="C26" s="10">
        <v>1438974</v>
      </c>
      <c r="D26" s="10">
        <v>526845</v>
      </c>
      <c r="E26" s="10">
        <v>574104</v>
      </c>
      <c r="F26" s="10">
        <v>129750</v>
      </c>
      <c r="G26" s="10">
        <v>208126</v>
      </c>
    </row>
  </sheetData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5.85546875" style="1" bestFit="1" customWidth="1"/>
    <col min="3" max="3" width="13.7109375" style="1" bestFit="1" customWidth="1"/>
    <col min="4" max="5" width="11.42578125" style="1"/>
    <col min="6" max="6" width="15.425781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6"/>
      <c r="C8" s="6" t="s">
        <v>8</v>
      </c>
      <c r="D8" s="6" t="s">
        <v>6</v>
      </c>
      <c r="E8" s="6" t="s">
        <v>11</v>
      </c>
      <c r="F8" s="6" t="s">
        <v>9</v>
      </c>
      <c r="G8" s="6" t="s">
        <v>7</v>
      </c>
    </row>
    <row r="9" spans="2:7" ht="20.100000000000001" customHeight="1" thickBot="1" x14ac:dyDescent="0.25">
      <c r="B9" s="7" t="s">
        <v>35</v>
      </c>
      <c r="C9" s="8">
        <v>270419</v>
      </c>
      <c r="D9" s="8">
        <v>80551</v>
      </c>
      <c r="E9" s="8">
        <v>116916</v>
      </c>
      <c r="F9" s="8">
        <v>36402</v>
      </c>
      <c r="G9" s="8">
        <v>36550</v>
      </c>
    </row>
    <row r="10" spans="2:7" ht="20.100000000000001" customHeight="1" thickBot="1" x14ac:dyDescent="0.25">
      <c r="B10" s="11" t="s">
        <v>0</v>
      </c>
      <c r="C10" s="8">
        <v>31983</v>
      </c>
      <c r="D10" s="8">
        <v>12133</v>
      </c>
      <c r="E10" s="8">
        <v>13393</v>
      </c>
      <c r="F10" s="8">
        <v>2680</v>
      </c>
      <c r="G10" s="8">
        <v>3777</v>
      </c>
    </row>
    <row r="11" spans="2:7" ht="20.100000000000001" customHeight="1" thickBot="1" x14ac:dyDescent="0.25">
      <c r="B11" s="11" t="s">
        <v>49</v>
      </c>
      <c r="C11" s="8">
        <v>39090</v>
      </c>
      <c r="D11" s="8">
        <v>13721</v>
      </c>
      <c r="E11" s="8">
        <v>12151</v>
      </c>
      <c r="F11" s="8">
        <v>2788</v>
      </c>
      <c r="G11" s="8">
        <v>10430</v>
      </c>
    </row>
    <row r="12" spans="2:7" ht="20.100000000000001" customHeight="1" thickBot="1" x14ac:dyDescent="0.25">
      <c r="B12" s="11" t="s">
        <v>50</v>
      </c>
      <c r="C12" s="8">
        <v>31751</v>
      </c>
      <c r="D12" s="8">
        <v>11270</v>
      </c>
      <c r="E12" s="8">
        <v>15268</v>
      </c>
      <c r="F12" s="8">
        <v>2076</v>
      </c>
      <c r="G12" s="8">
        <v>3137</v>
      </c>
    </row>
    <row r="13" spans="2:7" ht="20.100000000000001" customHeight="1" thickBot="1" x14ac:dyDescent="0.25">
      <c r="B13" s="11" t="s">
        <v>1</v>
      </c>
      <c r="C13" s="8">
        <v>72032</v>
      </c>
      <c r="D13" s="8">
        <v>24909</v>
      </c>
      <c r="E13" s="8">
        <v>30803</v>
      </c>
      <c r="F13" s="8">
        <v>5251</v>
      </c>
      <c r="G13" s="8">
        <v>11069</v>
      </c>
    </row>
    <row r="14" spans="2:7" ht="20.100000000000001" customHeight="1" thickBot="1" x14ac:dyDescent="0.25">
      <c r="B14" s="11" t="s">
        <v>2</v>
      </c>
      <c r="C14" s="8">
        <v>20655</v>
      </c>
      <c r="D14" s="8">
        <v>8039</v>
      </c>
      <c r="E14" s="8">
        <v>7467</v>
      </c>
      <c r="F14" s="8">
        <v>1197</v>
      </c>
      <c r="G14" s="8">
        <v>3952</v>
      </c>
    </row>
    <row r="15" spans="2:7" ht="20.100000000000001" customHeight="1" thickBot="1" x14ac:dyDescent="0.25">
      <c r="B15" s="11" t="s">
        <v>38</v>
      </c>
      <c r="C15" s="8">
        <v>78173</v>
      </c>
      <c r="D15" s="8">
        <v>36388</v>
      </c>
      <c r="E15" s="8">
        <v>23398</v>
      </c>
      <c r="F15" s="8">
        <v>6486</v>
      </c>
      <c r="G15" s="8">
        <v>11901</v>
      </c>
    </row>
    <row r="16" spans="2:7" ht="20.100000000000001" customHeight="1" thickBot="1" x14ac:dyDescent="0.25">
      <c r="B16" s="11" t="s">
        <v>51</v>
      </c>
      <c r="C16" s="8">
        <v>52179</v>
      </c>
      <c r="D16" s="8">
        <v>19126</v>
      </c>
      <c r="E16" s="8">
        <v>20524</v>
      </c>
      <c r="F16" s="8">
        <v>4844</v>
      </c>
      <c r="G16" s="8">
        <v>7685</v>
      </c>
    </row>
    <row r="17" spans="2:7" ht="20.100000000000001" customHeight="1" thickBot="1" x14ac:dyDescent="0.25">
      <c r="B17" s="11" t="s">
        <v>3</v>
      </c>
      <c r="C17" s="8">
        <v>218375</v>
      </c>
      <c r="D17" s="8">
        <v>77846</v>
      </c>
      <c r="E17" s="8">
        <v>97565</v>
      </c>
      <c r="F17" s="8">
        <v>12057</v>
      </c>
      <c r="G17" s="8">
        <v>30907</v>
      </c>
    </row>
    <row r="18" spans="2:7" ht="20.100000000000001" customHeight="1" thickBot="1" x14ac:dyDescent="0.25">
      <c r="B18" s="11" t="s">
        <v>45</v>
      </c>
      <c r="C18" s="8">
        <v>164362</v>
      </c>
      <c r="D18" s="8">
        <v>64899</v>
      </c>
      <c r="E18" s="8">
        <v>69387</v>
      </c>
      <c r="F18" s="8">
        <v>11749</v>
      </c>
      <c r="G18" s="8">
        <v>18327</v>
      </c>
    </row>
    <row r="19" spans="2:7" ht="20.100000000000001" customHeight="1" thickBot="1" x14ac:dyDescent="0.25">
      <c r="B19" s="11" t="s">
        <v>4</v>
      </c>
      <c r="C19" s="8">
        <v>28060</v>
      </c>
      <c r="D19" s="8">
        <v>12699</v>
      </c>
      <c r="E19" s="8">
        <v>10152</v>
      </c>
      <c r="F19" s="8">
        <v>1533</v>
      </c>
      <c r="G19" s="8">
        <v>3676</v>
      </c>
    </row>
    <row r="20" spans="2:7" ht="20.100000000000001" customHeight="1" thickBot="1" x14ac:dyDescent="0.25">
      <c r="B20" s="11" t="s">
        <v>5</v>
      </c>
      <c r="C20" s="8">
        <v>88058</v>
      </c>
      <c r="D20" s="8">
        <v>30017</v>
      </c>
      <c r="E20" s="8">
        <v>28021</v>
      </c>
      <c r="F20" s="8">
        <v>8156</v>
      </c>
      <c r="G20" s="8">
        <v>21864</v>
      </c>
    </row>
    <row r="21" spans="2:7" ht="20.100000000000001" customHeight="1" thickBot="1" x14ac:dyDescent="0.25">
      <c r="B21" s="11" t="s">
        <v>52</v>
      </c>
      <c r="C21" s="8">
        <v>211518</v>
      </c>
      <c r="D21" s="8">
        <v>83476</v>
      </c>
      <c r="E21" s="8">
        <v>78278</v>
      </c>
      <c r="F21" s="8">
        <v>22647</v>
      </c>
      <c r="G21" s="8">
        <v>27117</v>
      </c>
    </row>
    <row r="22" spans="2:7" ht="20.100000000000001" customHeight="1" thickBot="1" x14ac:dyDescent="0.25">
      <c r="B22" s="11" t="s">
        <v>53</v>
      </c>
      <c r="C22" s="8">
        <v>41443</v>
      </c>
      <c r="D22" s="8">
        <v>13071</v>
      </c>
      <c r="E22" s="8">
        <v>18120</v>
      </c>
      <c r="F22" s="8">
        <v>4066</v>
      </c>
      <c r="G22" s="8">
        <v>6186</v>
      </c>
    </row>
    <row r="23" spans="2:7" ht="20.100000000000001" customHeight="1" thickBot="1" x14ac:dyDescent="0.25">
      <c r="B23" s="11" t="s">
        <v>54</v>
      </c>
      <c r="C23" s="8">
        <v>14701</v>
      </c>
      <c r="D23" s="8">
        <v>5350</v>
      </c>
      <c r="E23" s="8">
        <v>5628</v>
      </c>
      <c r="F23" s="8">
        <v>1327</v>
      </c>
      <c r="G23" s="8">
        <v>2396</v>
      </c>
    </row>
    <row r="24" spans="2:7" ht="20.100000000000001" customHeight="1" thickBot="1" x14ac:dyDescent="0.25">
      <c r="B24" s="12" t="s">
        <v>43</v>
      </c>
      <c r="C24" s="8">
        <v>58076</v>
      </c>
      <c r="D24" s="8">
        <v>20199</v>
      </c>
      <c r="E24" s="8">
        <v>22580</v>
      </c>
      <c r="F24" s="8">
        <v>4915</v>
      </c>
      <c r="G24" s="8">
        <v>10382</v>
      </c>
    </row>
    <row r="25" spans="2:7" ht="20.100000000000001" customHeight="1" thickBot="1" x14ac:dyDescent="0.25">
      <c r="B25" s="13" t="s">
        <v>55</v>
      </c>
      <c r="C25" s="8">
        <v>9789</v>
      </c>
      <c r="D25" s="8">
        <v>4226</v>
      </c>
      <c r="E25" s="8">
        <v>3149</v>
      </c>
      <c r="F25" s="8">
        <v>945</v>
      </c>
      <c r="G25" s="8">
        <v>1469</v>
      </c>
    </row>
    <row r="26" spans="2:7" ht="20.100000000000001" customHeight="1" thickBot="1" x14ac:dyDescent="0.25">
      <c r="B26" s="9" t="s">
        <v>10</v>
      </c>
      <c r="C26" s="10">
        <v>1443403</v>
      </c>
      <c r="D26" s="10">
        <v>518722</v>
      </c>
      <c r="E26" s="10">
        <v>573863</v>
      </c>
      <c r="F26" s="10">
        <v>138501</v>
      </c>
      <c r="G26" s="10">
        <v>212143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B7:I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5.85546875" style="1" bestFit="1" customWidth="1"/>
    <col min="3" max="3" width="13.7109375" style="1" bestFit="1" customWidth="1"/>
    <col min="4" max="5" width="11.42578125" style="1"/>
    <col min="6" max="6" width="15.425781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6"/>
      <c r="C8" s="6" t="s">
        <v>8</v>
      </c>
      <c r="D8" s="6" t="s">
        <v>6</v>
      </c>
      <c r="E8" s="6" t="s">
        <v>11</v>
      </c>
      <c r="F8" s="6" t="s">
        <v>9</v>
      </c>
      <c r="G8" s="6" t="s">
        <v>7</v>
      </c>
    </row>
    <row r="9" spans="2:7" ht="20.100000000000001" customHeight="1" thickBot="1" x14ac:dyDescent="0.25">
      <c r="B9" s="7" t="s">
        <v>35</v>
      </c>
      <c r="C9" s="8">
        <v>287058</v>
      </c>
      <c r="D9" s="8">
        <v>83640</v>
      </c>
      <c r="E9" s="8">
        <v>130671</v>
      </c>
      <c r="F9" s="8">
        <v>36334</v>
      </c>
      <c r="G9" s="8">
        <v>36413</v>
      </c>
    </row>
    <row r="10" spans="2:7" ht="20.100000000000001" customHeight="1" thickBot="1" x14ac:dyDescent="0.25">
      <c r="B10" s="11" t="s">
        <v>0</v>
      </c>
      <c r="C10" s="8">
        <v>34975</v>
      </c>
      <c r="D10" s="8">
        <v>11873</v>
      </c>
      <c r="E10" s="8">
        <v>15525</v>
      </c>
      <c r="F10" s="8">
        <v>3059</v>
      </c>
      <c r="G10" s="8">
        <v>4518</v>
      </c>
    </row>
    <row r="11" spans="2:7" ht="20.100000000000001" customHeight="1" thickBot="1" x14ac:dyDescent="0.25">
      <c r="B11" s="11" t="s">
        <v>49</v>
      </c>
      <c r="C11" s="8">
        <v>40655</v>
      </c>
      <c r="D11" s="8">
        <v>14189</v>
      </c>
      <c r="E11" s="8">
        <v>13519</v>
      </c>
      <c r="F11" s="8">
        <v>2940</v>
      </c>
      <c r="G11" s="8">
        <v>10007</v>
      </c>
    </row>
    <row r="12" spans="2:7" ht="20.100000000000001" customHeight="1" thickBot="1" x14ac:dyDescent="0.25">
      <c r="B12" s="11" t="s">
        <v>50</v>
      </c>
      <c r="C12" s="8">
        <v>33319</v>
      </c>
      <c r="D12" s="8">
        <v>11998</v>
      </c>
      <c r="E12" s="8">
        <v>16243</v>
      </c>
      <c r="F12" s="8">
        <v>2164</v>
      </c>
      <c r="G12" s="8">
        <v>2914</v>
      </c>
    </row>
    <row r="13" spans="2:7" ht="20.100000000000001" customHeight="1" thickBot="1" x14ac:dyDescent="0.25">
      <c r="B13" s="11" t="s">
        <v>1</v>
      </c>
      <c r="C13" s="8">
        <v>76302</v>
      </c>
      <c r="D13" s="8">
        <v>26056</v>
      </c>
      <c r="E13" s="8">
        <v>32550</v>
      </c>
      <c r="F13" s="8">
        <v>5343</v>
      </c>
      <c r="G13" s="8">
        <v>12353</v>
      </c>
    </row>
    <row r="14" spans="2:7" ht="20.100000000000001" customHeight="1" thickBot="1" x14ac:dyDescent="0.25">
      <c r="B14" s="11" t="s">
        <v>2</v>
      </c>
      <c r="C14" s="8">
        <v>22869</v>
      </c>
      <c r="D14" s="8">
        <v>8343</v>
      </c>
      <c r="E14" s="8">
        <v>9090</v>
      </c>
      <c r="F14" s="8">
        <v>1249</v>
      </c>
      <c r="G14" s="8">
        <v>4187</v>
      </c>
    </row>
    <row r="15" spans="2:7" ht="20.100000000000001" customHeight="1" thickBot="1" x14ac:dyDescent="0.25">
      <c r="B15" s="11" t="s">
        <v>38</v>
      </c>
      <c r="C15" s="8">
        <v>83322</v>
      </c>
      <c r="D15" s="8">
        <v>33141</v>
      </c>
      <c r="E15" s="8">
        <v>28399</v>
      </c>
      <c r="F15" s="8">
        <v>8114</v>
      </c>
      <c r="G15" s="8">
        <v>13668</v>
      </c>
    </row>
    <row r="16" spans="2:7" ht="20.100000000000001" customHeight="1" thickBot="1" x14ac:dyDescent="0.25">
      <c r="B16" s="11" t="s">
        <v>51</v>
      </c>
      <c r="C16" s="8">
        <v>55505</v>
      </c>
      <c r="D16" s="8">
        <v>17954</v>
      </c>
      <c r="E16" s="8">
        <v>23903</v>
      </c>
      <c r="F16" s="8">
        <v>5532</v>
      </c>
      <c r="G16" s="8">
        <v>8116</v>
      </c>
    </row>
    <row r="17" spans="2:9" ht="20.100000000000001" customHeight="1" thickBot="1" x14ac:dyDescent="0.25">
      <c r="B17" s="11" t="s">
        <v>3</v>
      </c>
      <c r="C17" s="8">
        <v>231192</v>
      </c>
      <c r="D17" s="8">
        <v>81001</v>
      </c>
      <c r="E17" s="8">
        <v>106204</v>
      </c>
      <c r="F17" s="8">
        <v>12738</v>
      </c>
      <c r="G17" s="8">
        <v>31249</v>
      </c>
    </row>
    <row r="18" spans="2:9" ht="20.100000000000001" customHeight="1" thickBot="1" x14ac:dyDescent="0.25">
      <c r="B18" s="11" t="s">
        <v>45</v>
      </c>
      <c r="C18" s="8">
        <v>166934</v>
      </c>
      <c r="D18" s="8">
        <v>58667</v>
      </c>
      <c r="E18" s="8">
        <v>77511</v>
      </c>
      <c r="F18" s="8">
        <v>11980</v>
      </c>
      <c r="G18" s="8">
        <v>18776</v>
      </c>
    </row>
    <row r="19" spans="2:9" ht="20.100000000000001" customHeight="1" thickBot="1" x14ac:dyDescent="0.25">
      <c r="B19" s="11" t="s">
        <v>4</v>
      </c>
      <c r="C19" s="8">
        <v>27480</v>
      </c>
      <c r="D19" s="8">
        <v>9532</v>
      </c>
      <c r="E19" s="8">
        <v>12594</v>
      </c>
      <c r="F19" s="8">
        <v>1844</v>
      </c>
      <c r="G19" s="8">
        <v>3510</v>
      </c>
    </row>
    <row r="20" spans="2:9" ht="20.100000000000001" customHeight="1" thickBot="1" x14ac:dyDescent="0.25">
      <c r="B20" s="11" t="s">
        <v>5</v>
      </c>
      <c r="C20" s="8">
        <v>96423</v>
      </c>
      <c r="D20" s="8">
        <v>32208</v>
      </c>
      <c r="E20" s="8">
        <v>33721</v>
      </c>
      <c r="F20" s="8">
        <v>7898</v>
      </c>
      <c r="G20" s="8">
        <v>22596</v>
      </c>
    </row>
    <row r="21" spans="2:9" ht="20.100000000000001" customHeight="1" thickBot="1" x14ac:dyDescent="0.25">
      <c r="B21" s="11" t="s">
        <v>52</v>
      </c>
      <c r="C21" s="8">
        <v>214245</v>
      </c>
      <c r="D21" s="8">
        <v>72694</v>
      </c>
      <c r="E21" s="8">
        <v>89617</v>
      </c>
      <c r="F21" s="8">
        <v>24816</v>
      </c>
      <c r="G21" s="8">
        <v>27118</v>
      </c>
    </row>
    <row r="22" spans="2:9" ht="20.100000000000001" customHeight="1" thickBot="1" x14ac:dyDescent="0.25">
      <c r="B22" s="11" t="s">
        <v>53</v>
      </c>
      <c r="C22" s="8">
        <v>44163</v>
      </c>
      <c r="D22" s="8">
        <v>13349</v>
      </c>
      <c r="E22" s="8">
        <v>19884</v>
      </c>
      <c r="F22" s="8">
        <v>4834</v>
      </c>
      <c r="G22" s="8">
        <v>6096</v>
      </c>
    </row>
    <row r="23" spans="2:9" ht="20.100000000000001" customHeight="1" thickBot="1" x14ac:dyDescent="0.25">
      <c r="B23" s="11" t="s">
        <v>54</v>
      </c>
      <c r="C23" s="8">
        <v>15743</v>
      </c>
      <c r="D23" s="8">
        <v>5429</v>
      </c>
      <c r="E23" s="8">
        <v>6307</v>
      </c>
      <c r="F23" s="8">
        <v>1219</v>
      </c>
      <c r="G23" s="8">
        <v>2788</v>
      </c>
    </row>
    <row r="24" spans="2:9" ht="20.100000000000001" customHeight="1" thickBot="1" x14ac:dyDescent="0.25">
      <c r="B24" s="12" t="s">
        <v>43</v>
      </c>
      <c r="C24" s="8">
        <v>61188</v>
      </c>
      <c r="D24" s="8">
        <v>19928</v>
      </c>
      <c r="E24" s="8">
        <v>24726</v>
      </c>
      <c r="F24" s="8">
        <v>5275</v>
      </c>
      <c r="G24" s="8">
        <v>11259</v>
      </c>
    </row>
    <row r="25" spans="2:9" ht="20.100000000000001" customHeight="1" thickBot="1" x14ac:dyDescent="0.25">
      <c r="B25" s="13" t="s">
        <v>55</v>
      </c>
      <c r="C25" s="8">
        <v>10015</v>
      </c>
      <c r="D25" s="8">
        <v>3816</v>
      </c>
      <c r="E25" s="8">
        <v>3327</v>
      </c>
      <c r="F25" s="8">
        <v>824</v>
      </c>
      <c r="G25" s="8">
        <v>2048</v>
      </c>
    </row>
    <row r="26" spans="2:9" ht="20.100000000000001" customHeight="1" thickBot="1" x14ac:dyDescent="0.25">
      <c r="B26" s="9" t="s">
        <v>10</v>
      </c>
      <c r="C26" s="10">
        <v>1514324</v>
      </c>
      <c r="D26" s="10">
        <v>504580</v>
      </c>
      <c r="E26" s="10">
        <v>644843</v>
      </c>
      <c r="F26" s="10">
        <v>145969</v>
      </c>
      <c r="G26" s="10">
        <v>218741</v>
      </c>
      <c r="I26" s="2"/>
    </row>
  </sheetData>
  <pageMargins left="0.7" right="0.7" top="0.75" bottom="0.75" header="0.3" footer="0.3"/>
  <pageSetup paperSize="9" orientation="portrait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5.85546875" style="1" bestFit="1" customWidth="1"/>
    <col min="3" max="3" width="13.7109375" style="1" bestFit="1" customWidth="1"/>
    <col min="4" max="5" width="11.42578125" style="1"/>
    <col min="6" max="6" width="15.425781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6"/>
      <c r="C8" s="6" t="s">
        <v>8</v>
      </c>
      <c r="D8" s="6" t="s">
        <v>6</v>
      </c>
      <c r="E8" s="6" t="s">
        <v>11</v>
      </c>
      <c r="F8" s="6" t="s">
        <v>9</v>
      </c>
      <c r="G8" s="6" t="s">
        <v>7</v>
      </c>
    </row>
    <row r="9" spans="2:7" ht="20.100000000000001" customHeight="1" thickBot="1" x14ac:dyDescent="0.25">
      <c r="B9" s="7" t="s">
        <v>35</v>
      </c>
      <c r="C9" s="8">
        <v>296537</v>
      </c>
      <c r="D9" s="8">
        <v>84689</v>
      </c>
      <c r="E9" s="8">
        <v>140975</v>
      </c>
      <c r="F9" s="8">
        <v>34764</v>
      </c>
      <c r="G9" s="8">
        <v>36109</v>
      </c>
    </row>
    <row r="10" spans="2:7" ht="20.100000000000001" customHeight="1" thickBot="1" x14ac:dyDescent="0.25">
      <c r="B10" s="11" t="s">
        <v>0</v>
      </c>
      <c r="C10" s="8">
        <v>35658</v>
      </c>
      <c r="D10" s="8">
        <v>11529</v>
      </c>
      <c r="E10" s="8">
        <v>16755</v>
      </c>
      <c r="F10" s="8">
        <v>2942</v>
      </c>
      <c r="G10" s="8">
        <v>4432</v>
      </c>
    </row>
    <row r="11" spans="2:7" ht="20.100000000000001" customHeight="1" thickBot="1" x14ac:dyDescent="0.25">
      <c r="B11" s="11" t="s">
        <v>49</v>
      </c>
      <c r="C11" s="8">
        <v>41660</v>
      </c>
      <c r="D11" s="8">
        <v>13687</v>
      </c>
      <c r="E11" s="8">
        <v>14875</v>
      </c>
      <c r="F11" s="8">
        <v>3011</v>
      </c>
      <c r="G11" s="8">
        <v>10087</v>
      </c>
    </row>
    <row r="12" spans="2:7" ht="20.100000000000001" customHeight="1" thickBot="1" x14ac:dyDescent="0.25">
      <c r="B12" s="11" t="s">
        <v>50</v>
      </c>
      <c r="C12" s="8">
        <v>34336</v>
      </c>
      <c r="D12" s="8">
        <v>12394</v>
      </c>
      <c r="E12" s="8">
        <v>17104</v>
      </c>
      <c r="F12" s="8">
        <v>1949</v>
      </c>
      <c r="G12" s="8">
        <v>2889</v>
      </c>
    </row>
    <row r="13" spans="2:7" ht="20.100000000000001" customHeight="1" thickBot="1" x14ac:dyDescent="0.25">
      <c r="B13" s="11" t="s">
        <v>1</v>
      </c>
      <c r="C13" s="8">
        <v>80033</v>
      </c>
      <c r="D13" s="8">
        <v>25337</v>
      </c>
      <c r="E13" s="8">
        <v>36818</v>
      </c>
      <c r="F13" s="8">
        <v>5375</v>
      </c>
      <c r="G13" s="8">
        <v>12503</v>
      </c>
    </row>
    <row r="14" spans="2:7" ht="20.100000000000001" customHeight="1" thickBot="1" x14ac:dyDescent="0.25">
      <c r="B14" s="11" t="s">
        <v>2</v>
      </c>
      <c r="C14" s="8">
        <v>24232</v>
      </c>
      <c r="D14" s="8">
        <v>8343</v>
      </c>
      <c r="E14" s="8">
        <v>10457</v>
      </c>
      <c r="F14" s="8">
        <v>1347</v>
      </c>
      <c r="G14" s="8">
        <v>4085</v>
      </c>
    </row>
    <row r="15" spans="2:7" ht="20.100000000000001" customHeight="1" thickBot="1" x14ac:dyDescent="0.25">
      <c r="B15" s="11" t="s">
        <v>38</v>
      </c>
      <c r="C15" s="8">
        <v>81202</v>
      </c>
      <c r="D15" s="8">
        <v>27317</v>
      </c>
      <c r="E15" s="8">
        <v>31495</v>
      </c>
      <c r="F15" s="8">
        <v>8385</v>
      </c>
      <c r="G15" s="8">
        <v>14005</v>
      </c>
    </row>
    <row r="16" spans="2:7" ht="20.100000000000001" customHeight="1" thickBot="1" x14ac:dyDescent="0.25">
      <c r="B16" s="11" t="s">
        <v>51</v>
      </c>
      <c r="C16" s="8">
        <v>57798</v>
      </c>
      <c r="D16" s="8">
        <v>17228</v>
      </c>
      <c r="E16" s="8">
        <v>26607</v>
      </c>
      <c r="F16" s="8">
        <v>5621</v>
      </c>
      <c r="G16" s="8">
        <v>8342</v>
      </c>
    </row>
    <row r="17" spans="2:7" ht="20.100000000000001" customHeight="1" thickBot="1" x14ac:dyDescent="0.25">
      <c r="B17" s="11" t="s">
        <v>3</v>
      </c>
      <c r="C17" s="8">
        <v>238146</v>
      </c>
      <c r="D17" s="8">
        <v>80333</v>
      </c>
      <c r="E17" s="8">
        <v>113032</v>
      </c>
      <c r="F17" s="8">
        <v>12498</v>
      </c>
      <c r="G17" s="8">
        <v>32283</v>
      </c>
    </row>
    <row r="18" spans="2:7" ht="20.100000000000001" customHeight="1" thickBot="1" x14ac:dyDescent="0.25">
      <c r="B18" s="11" t="s">
        <v>45</v>
      </c>
      <c r="C18" s="8">
        <v>171271</v>
      </c>
      <c r="D18" s="8">
        <v>53982</v>
      </c>
      <c r="E18" s="8">
        <v>83871</v>
      </c>
      <c r="F18" s="8">
        <v>15568</v>
      </c>
      <c r="G18" s="8">
        <v>17850</v>
      </c>
    </row>
    <row r="19" spans="2:7" ht="20.100000000000001" customHeight="1" thickBot="1" x14ac:dyDescent="0.25">
      <c r="B19" s="11" t="s">
        <v>4</v>
      </c>
      <c r="C19" s="8">
        <v>28785</v>
      </c>
      <c r="D19" s="8">
        <v>8862</v>
      </c>
      <c r="E19" s="8">
        <v>14232</v>
      </c>
      <c r="F19" s="8">
        <v>2406</v>
      </c>
      <c r="G19" s="8">
        <v>3285</v>
      </c>
    </row>
    <row r="20" spans="2:7" ht="20.100000000000001" customHeight="1" thickBot="1" x14ac:dyDescent="0.25">
      <c r="B20" s="11" t="s">
        <v>5</v>
      </c>
      <c r="C20" s="8">
        <v>100132</v>
      </c>
      <c r="D20" s="8">
        <v>32556</v>
      </c>
      <c r="E20" s="8">
        <v>36584</v>
      </c>
      <c r="F20" s="8">
        <v>8692</v>
      </c>
      <c r="G20" s="8">
        <v>22300</v>
      </c>
    </row>
    <row r="21" spans="2:7" ht="20.100000000000001" customHeight="1" thickBot="1" x14ac:dyDescent="0.25">
      <c r="B21" s="11" t="s">
        <v>52</v>
      </c>
      <c r="C21" s="8">
        <v>219280</v>
      </c>
      <c r="D21" s="8">
        <v>65932</v>
      </c>
      <c r="E21" s="8">
        <v>98269</v>
      </c>
      <c r="F21" s="8">
        <v>27733</v>
      </c>
      <c r="G21" s="8">
        <v>27346</v>
      </c>
    </row>
    <row r="22" spans="2:7" ht="20.100000000000001" customHeight="1" thickBot="1" x14ac:dyDescent="0.25">
      <c r="B22" s="11" t="s">
        <v>53</v>
      </c>
      <c r="C22" s="8">
        <v>47002</v>
      </c>
      <c r="D22" s="8">
        <v>13955</v>
      </c>
      <c r="E22" s="8">
        <v>21452</v>
      </c>
      <c r="F22" s="8">
        <v>4940</v>
      </c>
      <c r="G22" s="8">
        <v>6655</v>
      </c>
    </row>
    <row r="23" spans="2:7" ht="20.100000000000001" customHeight="1" thickBot="1" x14ac:dyDescent="0.25">
      <c r="B23" s="11" t="s">
        <v>54</v>
      </c>
      <c r="C23" s="8">
        <v>16073</v>
      </c>
      <c r="D23" s="8">
        <v>5214</v>
      </c>
      <c r="E23" s="8">
        <v>6570</v>
      </c>
      <c r="F23" s="8">
        <v>1371</v>
      </c>
      <c r="G23" s="8">
        <v>2918</v>
      </c>
    </row>
    <row r="24" spans="2:7" ht="20.100000000000001" customHeight="1" thickBot="1" x14ac:dyDescent="0.25">
      <c r="B24" s="12" t="s">
        <v>43</v>
      </c>
      <c r="C24" s="8">
        <v>63186</v>
      </c>
      <c r="D24" s="8">
        <v>19710</v>
      </c>
      <c r="E24" s="8">
        <v>27138</v>
      </c>
      <c r="F24" s="8">
        <v>5013</v>
      </c>
      <c r="G24" s="8">
        <v>11325</v>
      </c>
    </row>
    <row r="25" spans="2:7" ht="20.100000000000001" customHeight="1" thickBot="1" x14ac:dyDescent="0.25">
      <c r="B25" s="13" t="s">
        <v>55</v>
      </c>
      <c r="C25" s="8">
        <v>8924</v>
      </c>
      <c r="D25" s="8">
        <v>2911</v>
      </c>
      <c r="E25" s="8">
        <v>3792</v>
      </c>
      <c r="F25" s="8">
        <v>730</v>
      </c>
      <c r="G25" s="8">
        <v>1491</v>
      </c>
    </row>
    <row r="26" spans="2:7" ht="20.100000000000001" customHeight="1" thickBot="1" x14ac:dyDescent="0.25">
      <c r="B26" s="9" t="s">
        <v>10</v>
      </c>
      <c r="C26" s="10">
        <v>1558952</v>
      </c>
      <c r="D26" s="10">
        <v>484956</v>
      </c>
      <c r="E26" s="10">
        <v>701109</v>
      </c>
      <c r="F26" s="10">
        <v>153658</v>
      </c>
      <c r="G26" s="10">
        <v>219050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5.85546875" style="1" bestFit="1" customWidth="1"/>
    <col min="3" max="3" width="13.7109375" style="1" bestFit="1" customWidth="1"/>
    <col min="4" max="5" width="11.42578125" style="1"/>
    <col min="6" max="6" width="15.425781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6"/>
      <c r="C8" s="6" t="s">
        <v>8</v>
      </c>
      <c r="D8" s="6" t="s">
        <v>6</v>
      </c>
      <c r="E8" s="6" t="s">
        <v>11</v>
      </c>
      <c r="F8" s="6" t="s">
        <v>9</v>
      </c>
      <c r="G8" s="6" t="s">
        <v>7</v>
      </c>
    </row>
    <row r="9" spans="2:7" ht="20.100000000000001" customHeight="1" thickBot="1" x14ac:dyDescent="0.25">
      <c r="B9" s="7" t="s">
        <v>35</v>
      </c>
      <c r="C9" s="8">
        <v>298846</v>
      </c>
      <c r="D9" s="8">
        <v>84904</v>
      </c>
      <c r="E9" s="8">
        <v>144356</v>
      </c>
      <c r="F9" s="8">
        <v>33616</v>
      </c>
      <c r="G9" s="8">
        <v>35970</v>
      </c>
    </row>
    <row r="10" spans="2:7" ht="20.100000000000001" customHeight="1" thickBot="1" x14ac:dyDescent="0.25">
      <c r="B10" s="11" t="s">
        <v>0</v>
      </c>
      <c r="C10" s="8">
        <v>36067</v>
      </c>
      <c r="D10" s="8">
        <v>11748</v>
      </c>
      <c r="E10" s="8">
        <v>16872</v>
      </c>
      <c r="F10" s="8">
        <v>3203</v>
      </c>
      <c r="G10" s="8">
        <v>4244</v>
      </c>
    </row>
    <row r="11" spans="2:7" ht="20.100000000000001" customHeight="1" thickBot="1" x14ac:dyDescent="0.25">
      <c r="B11" s="11" t="s">
        <v>49</v>
      </c>
      <c r="C11" s="8">
        <v>41749</v>
      </c>
      <c r="D11" s="8">
        <v>13700</v>
      </c>
      <c r="E11" s="8">
        <v>14408</v>
      </c>
      <c r="F11" s="8">
        <v>3664</v>
      </c>
      <c r="G11" s="8">
        <v>9977</v>
      </c>
    </row>
    <row r="12" spans="2:7" ht="20.100000000000001" customHeight="1" thickBot="1" x14ac:dyDescent="0.25">
      <c r="B12" s="11" t="s">
        <v>50</v>
      </c>
      <c r="C12" s="8">
        <v>35497</v>
      </c>
      <c r="D12" s="8">
        <v>12828</v>
      </c>
      <c r="E12" s="8">
        <v>17737</v>
      </c>
      <c r="F12" s="8">
        <v>2038</v>
      </c>
      <c r="G12" s="8">
        <v>2894</v>
      </c>
    </row>
    <row r="13" spans="2:7" ht="20.100000000000001" customHeight="1" thickBot="1" x14ac:dyDescent="0.25">
      <c r="B13" s="11" t="s">
        <v>1</v>
      </c>
      <c r="C13" s="8">
        <v>79481</v>
      </c>
      <c r="D13" s="8">
        <v>25200</v>
      </c>
      <c r="E13" s="8">
        <v>36085</v>
      </c>
      <c r="F13" s="8">
        <v>6137</v>
      </c>
      <c r="G13" s="8">
        <v>12059</v>
      </c>
    </row>
    <row r="14" spans="2:7" ht="20.100000000000001" customHeight="1" thickBot="1" x14ac:dyDescent="0.25">
      <c r="B14" s="11" t="s">
        <v>2</v>
      </c>
      <c r="C14" s="8">
        <v>24374</v>
      </c>
      <c r="D14" s="8">
        <v>8310</v>
      </c>
      <c r="E14" s="8">
        <v>10391</v>
      </c>
      <c r="F14" s="8">
        <v>1718</v>
      </c>
      <c r="G14" s="8">
        <v>3955</v>
      </c>
    </row>
    <row r="15" spans="2:7" ht="20.100000000000001" customHeight="1" thickBot="1" x14ac:dyDescent="0.25">
      <c r="B15" s="11" t="s">
        <v>38</v>
      </c>
      <c r="C15" s="8">
        <v>78920</v>
      </c>
      <c r="D15" s="8">
        <v>24331</v>
      </c>
      <c r="E15" s="8">
        <v>33163</v>
      </c>
      <c r="F15" s="8">
        <v>8558</v>
      </c>
      <c r="G15" s="8">
        <v>12868</v>
      </c>
    </row>
    <row r="16" spans="2:7" ht="20.100000000000001" customHeight="1" thickBot="1" x14ac:dyDescent="0.25">
      <c r="B16" s="11" t="s">
        <v>51</v>
      </c>
      <c r="C16" s="8">
        <v>59627</v>
      </c>
      <c r="D16" s="8">
        <v>17587</v>
      </c>
      <c r="E16" s="8">
        <v>27581</v>
      </c>
      <c r="F16" s="8">
        <v>5569</v>
      </c>
      <c r="G16" s="8">
        <v>8890</v>
      </c>
    </row>
    <row r="17" spans="2:7" ht="20.100000000000001" customHeight="1" thickBot="1" x14ac:dyDescent="0.25">
      <c r="B17" s="11" t="s">
        <v>3</v>
      </c>
      <c r="C17" s="8">
        <v>241455</v>
      </c>
      <c r="D17" s="8">
        <v>79321</v>
      </c>
      <c r="E17" s="8">
        <v>115513</v>
      </c>
      <c r="F17" s="8">
        <v>13575</v>
      </c>
      <c r="G17" s="8">
        <v>33046</v>
      </c>
    </row>
    <row r="18" spans="2:7" ht="20.100000000000001" customHeight="1" thickBot="1" x14ac:dyDescent="0.25">
      <c r="B18" s="11" t="s">
        <v>45</v>
      </c>
      <c r="C18" s="8">
        <v>167986</v>
      </c>
      <c r="D18" s="8">
        <v>52502</v>
      </c>
      <c r="E18" s="8">
        <v>83806</v>
      </c>
      <c r="F18" s="8">
        <v>13404</v>
      </c>
      <c r="G18" s="8">
        <v>18274</v>
      </c>
    </row>
    <row r="19" spans="2:7" ht="20.100000000000001" customHeight="1" thickBot="1" x14ac:dyDescent="0.25">
      <c r="B19" s="11" t="s">
        <v>4</v>
      </c>
      <c r="C19" s="8">
        <v>29107</v>
      </c>
      <c r="D19" s="8">
        <v>8729</v>
      </c>
      <c r="E19" s="8">
        <v>14070</v>
      </c>
      <c r="F19" s="8">
        <v>2748</v>
      </c>
      <c r="G19" s="8">
        <v>3560</v>
      </c>
    </row>
    <row r="20" spans="2:7" ht="20.100000000000001" customHeight="1" thickBot="1" x14ac:dyDescent="0.25">
      <c r="B20" s="11" t="s">
        <v>5</v>
      </c>
      <c r="C20" s="8">
        <v>99669</v>
      </c>
      <c r="D20" s="8">
        <v>31349</v>
      </c>
      <c r="E20" s="8">
        <v>36773</v>
      </c>
      <c r="F20" s="8">
        <v>9435</v>
      </c>
      <c r="G20" s="8">
        <v>22112</v>
      </c>
    </row>
    <row r="21" spans="2:7" ht="20.100000000000001" customHeight="1" thickBot="1" x14ac:dyDescent="0.25">
      <c r="B21" s="11" t="s">
        <v>52</v>
      </c>
      <c r="C21" s="8">
        <v>224591</v>
      </c>
      <c r="D21" s="8">
        <v>64448</v>
      </c>
      <c r="E21" s="8">
        <v>102579</v>
      </c>
      <c r="F21" s="8">
        <v>30384</v>
      </c>
      <c r="G21" s="8">
        <v>27180</v>
      </c>
    </row>
    <row r="22" spans="2:7" ht="20.100000000000001" customHeight="1" thickBot="1" x14ac:dyDescent="0.25">
      <c r="B22" s="11" t="s">
        <v>53</v>
      </c>
      <c r="C22" s="8">
        <v>48815</v>
      </c>
      <c r="D22" s="8">
        <v>14218</v>
      </c>
      <c r="E22" s="8">
        <v>21949</v>
      </c>
      <c r="F22" s="8">
        <v>6193</v>
      </c>
      <c r="G22" s="8">
        <v>6455</v>
      </c>
    </row>
    <row r="23" spans="2:7" ht="20.100000000000001" customHeight="1" thickBot="1" x14ac:dyDescent="0.25">
      <c r="B23" s="11" t="s">
        <v>54</v>
      </c>
      <c r="C23" s="8">
        <v>16747</v>
      </c>
      <c r="D23" s="8">
        <v>5302</v>
      </c>
      <c r="E23" s="8">
        <v>6988</v>
      </c>
      <c r="F23" s="8">
        <v>2133</v>
      </c>
      <c r="G23" s="8">
        <v>2324</v>
      </c>
    </row>
    <row r="24" spans="2:7" ht="20.100000000000001" customHeight="1" thickBot="1" x14ac:dyDescent="0.25">
      <c r="B24" s="12" t="s">
        <v>43</v>
      </c>
      <c r="C24" s="8">
        <v>62941</v>
      </c>
      <c r="D24" s="8">
        <v>19230</v>
      </c>
      <c r="E24" s="8">
        <v>27801</v>
      </c>
      <c r="F24" s="8">
        <v>5221</v>
      </c>
      <c r="G24" s="8">
        <v>10689</v>
      </c>
    </row>
    <row r="25" spans="2:7" ht="20.100000000000001" customHeight="1" thickBot="1" x14ac:dyDescent="0.25">
      <c r="B25" s="13" t="s">
        <v>55</v>
      </c>
      <c r="C25" s="8">
        <v>8857</v>
      </c>
      <c r="D25" s="8">
        <v>3185</v>
      </c>
      <c r="E25" s="8">
        <v>3476</v>
      </c>
      <c r="F25" s="8">
        <v>686</v>
      </c>
      <c r="G25" s="8">
        <v>1510</v>
      </c>
    </row>
    <row r="26" spans="2:7" ht="20.100000000000001" customHeight="1" thickBot="1" x14ac:dyDescent="0.25">
      <c r="B26" s="9" t="s">
        <v>10</v>
      </c>
      <c r="C26" s="10">
        <v>1571414</v>
      </c>
      <c r="D26" s="10">
        <v>477713</v>
      </c>
      <c r="E26" s="10">
        <v>714739</v>
      </c>
      <c r="F26" s="10">
        <v>161549</v>
      </c>
      <c r="G26" s="10">
        <v>217233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B7:G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5.85546875" style="1" bestFit="1" customWidth="1"/>
    <col min="3" max="3" width="13.7109375" style="1" bestFit="1" customWidth="1"/>
    <col min="4" max="5" width="11.42578125" style="1"/>
    <col min="6" max="6" width="15.425781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6"/>
      <c r="C8" s="6" t="s">
        <v>8</v>
      </c>
      <c r="D8" s="6" t="s">
        <v>6</v>
      </c>
      <c r="E8" s="6" t="s">
        <v>11</v>
      </c>
      <c r="F8" s="6" t="s">
        <v>9</v>
      </c>
      <c r="G8" s="6" t="s">
        <v>7</v>
      </c>
    </row>
    <row r="9" spans="2:7" ht="20.100000000000001" customHeight="1" thickBot="1" x14ac:dyDescent="0.25">
      <c r="B9" s="7" t="s">
        <v>35</v>
      </c>
      <c r="C9" s="8">
        <v>318550</v>
      </c>
      <c r="D9" s="8">
        <v>88911</v>
      </c>
      <c r="E9" s="8">
        <v>152052</v>
      </c>
      <c r="F9" s="8">
        <v>38206</v>
      </c>
      <c r="G9" s="8">
        <v>39381</v>
      </c>
    </row>
    <row r="10" spans="2:7" ht="20.100000000000001" customHeight="1" thickBot="1" x14ac:dyDescent="0.25">
      <c r="B10" s="11" t="s">
        <v>0</v>
      </c>
      <c r="C10" s="8">
        <v>37984</v>
      </c>
      <c r="D10" s="8">
        <v>12489</v>
      </c>
      <c r="E10" s="8">
        <v>17310</v>
      </c>
      <c r="F10" s="8">
        <v>3658</v>
      </c>
      <c r="G10" s="8">
        <v>4527</v>
      </c>
    </row>
    <row r="11" spans="2:7" ht="20.100000000000001" customHeight="1" thickBot="1" x14ac:dyDescent="0.25">
      <c r="B11" s="11" t="s">
        <v>49</v>
      </c>
      <c r="C11" s="8">
        <v>45080</v>
      </c>
      <c r="D11" s="8">
        <v>14760</v>
      </c>
      <c r="E11" s="8">
        <v>15058</v>
      </c>
      <c r="F11" s="8">
        <v>4275</v>
      </c>
      <c r="G11" s="8">
        <v>10987</v>
      </c>
    </row>
    <row r="12" spans="2:7" ht="20.100000000000001" customHeight="1" thickBot="1" x14ac:dyDescent="0.25">
      <c r="B12" s="11" t="s">
        <v>50</v>
      </c>
      <c r="C12" s="8">
        <v>38227</v>
      </c>
      <c r="D12" s="8">
        <v>13915</v>
      </c>
      <c r="E12" s="8">
        <v>18749</v>
      </c>
      <c r="F12" s="8">
        <v>2343</v>
      </c>
      <c r="G12" s="8">
        <v>3220</v>
      </c>
    </row>
    <row r="13" spans="2:7" ht="20.100000000000001" customHeight="1" thickBot="1" x14ac:dyDescent="0.25">
      <c r="B13" s="11" t="s">
        <v>1</v>
      </c>
      <c r="C13" s="8">
        <v>83062</v>
      </c>
      <c r="D13" s="8">
        <v>26015</v>
      </c>
      <c r="E13" s="8">
        <v>37451</v>
      </c>
      <c r="F13" s="8">
        <v>6064</v>
      </c>
      <c r="G13" s="8">
        <v>13532</v>
      </c>
    </row>
    <row r="14" spans="2:7" ht="20.100000000000001" customHeight="1" thickBot="1" x14ac:dyDescent="0.25">
      <c r="B14" s="11" t="s">
        <v>2</v>
      </c>
      <c r="C14" s="8">
        <v>26180</v>
      </c>
      <c r="D14" s="8">
        <v>8633</v>
      </c>
      <c r="E14" s="8">
        <v>10862</v>
      </c>
      <c r="F14" s="8">
        <v>2525</v>
      </c>
      <c r="G14" s="8">
        <v>4160</v>
      </c>
    </row>
    <row r="15" spans="2:7" ht="20.100000000000001" customHeight="1" thickBot="1" x14ac:dyDescent="0.25">
      <c r="B15" s="11" t="s">
        <v>38</v>
      </c>
      <c r="C15" s="8">
        <v>87493</v>
      </c>
      <c r="D15" s="8">
        <v>27591</v>
      </c>
      <c r="E15" s="8">
        <v>34898</v>
      </c>
      <c r="F15" s="8">
        <v>10206</v>
      </c>
      <c r="G15" s="8">
        <v>14798</v>
      </c>
    </row>
    <row r="16" spans="2:7" ht="20.100000000000001" customHeight="1" thickBot="1" x14ac:dyDescent="0.25">
      <c r="B16" s="11" t="s">
        <v>51</v>
      </c>
      <c r="C16" s="8">
        <v>60949</v>
      </c>
      <c r="D16" s="8">
        <v>19082</v>
      </c>
      <c r="E16" s="8">
        <v>27780</v>
      </c>
      <c r="F16" s="8">
        <v>5457</v>
      </c>
      <c r="G16" s="8">
        <v>8630</v>
      </c>
    </row>
    <row r="17" spans="2:7" ht="20.100000000000001" customHeight="1" thickBot="1" x14ac:dyDescent="0.25">
      <c r="B17" s="11" t="s">
        <v>3</v>
      </c>
      <c r="C17" s="8">
        <v>248792</v>
      </c>
      <c r="D17" s="8">
        <v>83606</v>
      </c>
      <c r="E17" s="8">
        <v>116737</v>
      </c>
      <c r="F17" s="8">
        <v>13894</v>
      </c>
      <c r="G17" s="8">
        <v>34555</v>
      </c>
    </row>
    <row r="18" spans="2:7" ht="20.100000000000001" customHeight="1" thickBot="1" x14ac:dyDescent="0.25">
      <c r="B18" s="11" t="s">
        <v>45</v>
      </c>
      <c r="C18" s="8">
        <v>176594</v>
      </c>
      <c r="D18" s="8">
        <v>56877</v>
      </c>
      <c r="E18" s="8">
        <v>85596</v>
      </c>
      <c r="F18" s="8">
        <v>14615</v>
      </c>
      <c r="G18" s="8">
        <v>19506</v>
      </c>
    </row>
    <row r="19" spans="2:7" ht="20.100000000000001" customHeight="1" thickBot="1" x14ac:dyDescent="0.25">
      <c r="B19" s="11" t="s">
        <v>4</v>
      </c>
      <c r="C19" s="8">
        <v>30000</v>
      </c>
      <c r="D19" s="8">
        <v>8961</v>
      </c>
      <c r="E19" s="8">
        <v>14523</v>
      </c>
      <c r="F19" s="8">
        <v>2888</v>
      </c>
      <c r="G19" s="8">
        <v>3628</v>
      </c>
    </row>
    <row r="20" spans="2:7" ht="20.100000000000001" customHeight="1" thickBot="1" x14ac:dyDescent="0.25">
      <c r="B20" s="11" t="s">
        <v>5</v>
      </c>
      <c r="C20" s="8">
        <v>105432</v>
      </c>
      <c r="D20" s="8">
        <v>31998</v>
      </c>
      <c r="E20" s="8">
        <v>38344</v>
      </c>
      <c r="F20" s="8">
        <v>10583</v>
      </c>
      <c r="G20" s="8">
        <v>24507</v>
      </c>
    </row>
    <row r="21" spans="2:7" ht="20.100000000000001" customHeight="1" thickBot="1" x14ac:dyDescent="0.25">
      <c r="B21" s="11" t="s">
        <v>52</v>
      </c>
      <c r="C21" s="8">
        <v>232249</v>
      </c>
      <c r="D21" s="8">
        <v>69807</v>
      </c>
      <c r="E21" s="8">
        <v>105656</v>
      </c>
      <c r="F21" s="8">
        <v>29272</v>
      </c>
      <c r="G21" s="8">
        <v>27514</v>
      </c>
    </row>
    <row r="22" spans="2:7" ht="20.100000000000001" customHeight="1" thickBot="1" x14ac:dyDescent="0.25">
      <c r="B22" s="11" t="s">
        <v>53</v>
      </c>
      <c r="C22" s="8">
        <v>52524</v>
      </c>
      <c r="D22" s="8">
        <v>14970</v>
      </c>
      <c r="E22" s="8">
        <v>23808</v>
      </c>
      <c r="F22" s="8">
        <v>6848</v>
      </c>
      <c r="G22" s="8">
        <v>6898</v>
      </c>
    </row>
    <row r="23" spans="2:7" ht="20.100000000000001" customHeight="1" thickBot="1" x14ac:dyDescent="0.25">
      <c r="B23" s="11" t="s">
        <v>54</v>
      </c>
      <c r="C23" s="8">
        <v>18255</v>
      </c>
      <c r="D23" s="8">
        <v>5633</v>
      </c>
      <c r="E23" s="8">
        <v>7924</v>
      </c>
      <c r="F23" s="8">
        <v>2346</v>
      </c>
      <c r="G23" s="8">
        <v>2352</v>
      </c>
    </row>
    <row r="24" spans="2:7" ht="20.100000000000001" customHeight="1" thickBot="1" x14ac:dyDescent="0.25">
      <c r="B24" s="12" t="s">
        <v>43</v>
      </c>
      <c r="C24" s="8">
        <v>69669</v>
      </c>
      <c r="D24" s="8">
        <v>21608</v>
      </c>
      <c r="E24" s="8">
        <v>29238</v>
      </c>
      <c r="F24" s="8">
        <v>6372</v>
      </c>
      <c r="G24" s="8">
        <v>12451</v>
      </c>
    </row>
    <row r="25" spans="2:7" ht="20.100000000000001" customHeight="1" thickBot="1" x14ac:dyDescent="0.25">
      <c r="B25" s="13" t="s">
        <v>55</v>
      </c>
      <c r="C25" s="8">
        <v>10207</v>
      </c>
      <c r="D25" s="8">
        <v>3317</v>
      </c>
      <c r="E25" s="8">
        <v>3928</v>
      </c>
      <c r="F25" s="8">
        <v>994</v>
      </c>
      <c r="G25" s="8">
        <v>1968</v>
      </c>
    </row>
    <row r="26" spans="2:7" ht="20.100000000000001" customHeight="1" thickBot="1" x14ac:dyDescent="0.25">
      <c r="B26" s="9" t="s">
        <v>10</v>
      </c>
      <c r="C26" s="10">
        <v>1659799</v>
      </c>
      <c r="D26" s="10">
        <v>508966</v>
      </c>
      <c r="E26" s="10">
        <v>741189</v>
      </c>
      <c r="F26" s="10">
        <v>175520</v>
      </c>
      <c r="G26" s="10">
        <v>233914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pageSetUpPr fitToPage="1"/>
  </sheetPr>
  <dimension ref="B7:Z26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28.42578125" style="1" bestFit="1" customWidth="1"/>
    <col min="3" max="23" width="13.7109375" style="1" bestFit="1" customWidth="1"/>
    <col min="24" max="24" width="11.42578125" style="1"/>
    <col min="25" max="25" width="11.42578125" style="15"/>
    <col min="26" max="26" width="11.42578125" style="16"/>
    <col min="27" max="16384" width="11.42578125" style="1"/>
  </cols>
  <sheetData>
    <row r="7" spans="2:26" ht="13.5" thickBot="1" x14ac:dyDescent="0.25"/>
    <row r="8" spans="2:26" ht="20.100000000000001" customHeight="1" thickBot="1" x14ac:dyDescent="0.25">
      <c r="B8" s="6"/>
      <c r="C8" s="6">
        <v>2001</v>
      </c>
      <c r="D8" s="6">
        <v>2002</v>
      </c>
      <c r="E8" s="6">
        <v>2003</v>
      </c>
      <c r="F8" s="6">
        <v>2004</v>
      </c>
      <c r="G8" s="6">
        <v>2005</v>
      </c>
      <c r="H8" s="6">
        <v>2006</v>
      </c>
      <c r="I8" s="6">
        <v>2007</v>
      </c>
      <c r="J8" s="6">
        <v>2008</v>
      </c>
      <c r="K8" s="6">
        <v>2009</v>
      </c>
      <c r="L8" s="6">
        <v>2010</v>
      </c>
      <c r="M8" s="6">
        <v>2011</v>
      </c>
      <c r="N8" s="6">
        <v>2012</v>
      </c>
      <c r="O8" s="6">
        <v>2013</v>
      </c>
      <c r="P8" s="6">
        <v>2014</v>
      </c>
      <c r="Q8" s="6">
        <v>2015</v>
      </c>
      <c r="R8" s="6">
        <v>2016</v>
      </c>
      <c r="S8" s="6">
        <v>2017</v>
      </c>
      <c r="T8" s="6">
        <v>2018</v>
      </c>
      <c r="U8" s="6">
        <v>2019</v>
      </c>
      <c r="V8" s="6">
        <v>2020</v>
      </c>
      <c r="W8" s="6">
        <v>2021</v>
      </c>
      <c r="X8" s="6">
        <v>2022</v>
      </c>
      <c r="Y8" s="6">
        <v>2023</v>
      </c>
      <c r="Z8" s="6">
        <v>2024</v>
      </c>
    </row>
    <row r="9" spans="2:26" ht="20.100000000000001" customHeight="1" thickBot="1" x14ac:dyDescent="0.25">
      <c r="B9" s="7" t="s">
        <v>35</v>
      </c>
      <c r="C9" s="8">
        <f>'2001'!$C9</f>
        <v>253329</v>
      </c>
      <c r="D9" s="8">
        <f>'2002'!$C9</f>
        <v>255997</v>
      </c>
      <c r="E9" s="8">
        <f>'2003'!$C9</f>
        <v>267812</v>
      </c>
      <c r="F9" s="8">
        <f>'2004'!$C9</f>
        <v>271208</v>
      </c>
      <c r="G9" s="8">
        <f>'2005'!$C9</f>
        <v>252750</v>
      </c>
      <c r="H9" s="8">
        <f>'2006'!$C9</f>
        <v>268866</v>
      </c>
      <c r="I9" s="8">
        <f>'2007'!$C9</f>
        <v>276230</v>
      </c>
      <c r="J9" s="8">
        <f>'2008'!$C9</f>
        <v>289842</v>
      </c>
      <c r="K9" s="8">
        <f>'2009'!$C9</f>
        <v>300862</v>
      </c>
      <c r="L9" s="8">
        <f>'2010'!$C9</f>
        <v>313383</v>
      </c>
      <c r="M9" s="8">
        <f>'2011'!$C9</f>
        <v>316310</v>
      </c>
      <c r="N9" s="8">
        <f>'2012'!$C9</f>
        <v>318550</v>
      </c>
      <c r="O9" s="8">
        <f>'2013'!$C9</f>
        <v>298846</v>
      </c>
      <c r="P9" s="8">
        <f>'2014'!$C9</f>
        <v>296537</v>
      </c>
      <c r="Q9" s="8">
        <f>'2015'!$C9</f>
        <v>287058</v>
      </c>
      <c r="R9" s="8">
        <f>'2016'!$C9</f>
        <v>270419</v>
      </c>
      <c r="S9" s="8">
        <f>'2017'!$C9</f>
        <v>274565</v>
      </c>
      <c r="T9" s="8">
        <f>'2018'!$C9</f>
        <v>283133</v>
      </c>
      <c r="U9" s="8">
        <f>'2019'!$C9</f>
        <v>292906</v>
      </c>
      <c r="V9" s="8">
        <f>'2020'!$C9</f>
        <v>242145</v>
      </c>
      <c r="W9" s="8">
        <f>'2021'!$C9</f>
        <v>307071</v>
      </c>
      <c r="X9" s="8">
        <f>'2022'!$C9</f>
        <v>305030</v>
      </c>
      <c r="Y9" s="8">
        <f>'2023'!$C9</f>
        <v>274291</v>
      </c>
      <c r="Z9" s="8">
        <f>'2024'!$C9</f>
        <v>310263</v>
      </c>
    </row>
    <row r="10" spans="2:26" ht="20.100000000000001" customHeight="1" thickBot="1" x14ac:dyDescent="0.25">
      <c r="B10" s="7" t="s">
        <v>0</v>
      </c>
      <c r="C10" s="8">
        <f>'2001'!$C10</f>
        <v>33528</v>
      </c>
      <c r="D10" s="8">
        <f>'2002'!$C10</f>
        <v>33932</v>
      </c>
      <c r="E10" s="8">
        <f>'2003'!$C10</f>
        <v>36973</v>
      </c>
      <c r="F10" s="8">
        <f>'2004'!$C10</f>
        <v>36416</v>
      </c>
      <c r="G10" s="8">
        <f>'2005'!$C10</f>
        <v>34488</v>
      </c>
      <c r="H10" s="8">
        <f>'2006'!$C10</f>
        <v>36254</v>
      </c>
      <c r="I10" s="8">
        <f>'2007'!$C10</f>
        <v>36055</v>
      </c>
      <c r="J10" s="8">
        <f>'2008'!$C10</f>
        <v>39309</v>
      </c>
      <c r="K10" s="8">
        <f>'2009'!$C10</f>
        <v>40586</v>
      </c>
      <c r="L10" s="8">
        <f>'2010'!$C10</f>
        <v>40638</v>
      </c>
      <c r="M10" s="8">
        <f>'2011'!$C10</f>
        <v>40671</v>
      </c>
      <c r="N10" s="8">
        <f>'2012'!$C10</f>
        <v>37984</v>
      </c>
      <c r="O10" s="8">
        <f>'2013'!$C10</f>
        <v>36067</v>
      </c>
      <c r="P10" s="8">
        <f>'2014'!$C10</f>
        <v>35658</v>
      </c>
      <c r="Q10" s="8">
        <f>'2015'!$C10</f>
        <v>34975</v>
      </c>
      <c r="R10" s="8">
        <f>'2016'!$C10</f>
        <v>31983</v>
      </c>
      <c r="S10" s="8">
        <f>'2017'!$C10</f>
        <v>33531</v>
      </c>
      <c r="T10" s="8">
        <f>'2018'!$C10</f>
        <v>34819</v>
      </c>
      <c r="U10" s="8">
        <f>'2019'!$C10</f>
        <v>37226</v>
      </c>
      <c r="V10" s="8">
        <f>'2020'!$C10</f>
        <v>32245</v>
      </c>
      <c r="W10" s="8">
        <f>'2021'!$C10</f>
        <v>38914</v>
      </c>
      <c r="X10" s="8">
        <f>'2022'!$C10</f>
        <v>36540</v>
      </c>
      <c r="Y10" s="8">
        <f>'2023'!$C10</f>
        <v>34909</v>
      </c>
      <c r="Z10" s="8">
        <f>'2024'!$C10</f>
        <v>47635</v>
      </c>
    </row>
    <row r="11" spans="2:26" ht="20.100000000000001" customHeight="1" thickBot="1" x14ac:dyDescent="0.25">
      <c r="B11" s="7" t="s">
        <v>49</v>
      </c>
      <c r="C11" s="8">
        <f>'2001'!$C11</f>
        <v>43246</v>
      </c>
      <c r="D11" s="8">
        <f>'2002'!$C11</f>
        <v>44292</v>
      </c>
      <c r="E11" s="8">
        <f>'2003'!$C11</f>
        <v>45873</v>
      </c>
      <c r="F11" s="8">
        <f>'2004'!$C11</f>
        <v>46674</v>
      </c>
      <c r="G11" s="8">
        <f>'2005'!$C11</f>
        <v>45225</v>
      </c>
      <c r="H11" s="8">
        <f>'2006'!$C11</f>
        <v>45301</v>
      </c>
      <c r="I11" s="8">
        <f>'2007'!$C11</f>
        <v>46208</v>
      </c>
      <c r="J11" s="8">
        <f>'2008'!$C11</f>
        <v>40215</v>
      </c>
      <c r="K11" s="8">
        <f>'2009'!$C11</f>
        <v>46738</v>
      </c>
      <c r="L11" s="8">
        <f>'2010'!$C11</f>
        <v>44774</v>
      </c>
      <c r="M11" s="8">
        <f>'2011'!$C11</f>
        <v>45443</v>
      </c>
      <c r="N11" s="8">
        <f>'2012'!$C11</f>
        <v>45080</v>
      </c>
      <c r="O11" s="8">
        <f>'2013'!$C11</f>
        <v>41749</v>
      </c>
      <c r="P11" s="8">
        <f>'2014'!$C11</f>
        <v>41660</v>
      </c>
      <c r="Q11" s="8">
        <f>'2015'!$C11</f>
        <v>40655</v>
      </c>
      <c r="R11" s="8">
        <f>'2016'!$C11</f>
        <v>39090</v>
      </c>
      <c r="S11" s="8">
        <f>'2017'!$C11</f>
        <v>40951</v>
      </c>
      <c r="T11" s="8">
        <f>'2018'!$C11</f>
        <v>45183</v>
      </c>
      <c r="U11" s="8">
        <f>'2019'!$C11</f>
        <v>47562</v>
      </c>
      <c r="V11" s="8">
        <f>'2020'!$C11</f>
        <v>36452</v>
      </c>
      <c r="W11" s="8">
        <f>'2021'!$C11</f>
        <v>46804</v>
      </c>
      <c r="X11" s="8">
        <f>'2022'!$C11</f>
        <v>45831</v>
      </c>
      <c r="Y11" s="8">
        <f>'2023'!$C11</f>
        <v>36987</v>
      </c>
      <c r="Z11" s="8">
        <f>'2024'!$C11</f>
        <v>52411</v>
      </c>
    </row>
    <row r="12" spans="2:26" ht="20.100000000000001" customHeight="1" thickBot="1" x14ac:dyDescent="0.25">
      <c r="B12" s="7" t="s">
        <v>50</v>
      </c>
      <c r="C12" s="8">
        <f>'2001'!$C12</f>
        <v>33550</v>
      </c>
      <c r="D12" s="8">
        <f>'2002'!$C12</f>
        <v>33353</v>
      </c>
      <c r="E12" s="8">
        <f>'2003'!$C12</f>
        <v>36198</v>
      </c>
      <c r="F12" s="8">
        <f>'2004'!$C12</f>
        <v>35554</v>
      </c>
      <c r="G12" s="8">
        <f>'2005'!$C12</f>
        <v>34583</v>
      </c>
      <c r="H12" s="8">
        <f>'2006'!$C12</f>
        <v>34537</v>
      </c>
      <c r="I12" s="8">
        <f>'2007'!$C12</f>
        <v>35152</v>
      </c>
      <c r="J12" s="8">
        <f>'2008'!$C12</f>
        <v>34155</v>
      </c>
      <c r="K12" s="8">
        <f>'2009'!$C12</f>
        <v>38692</v>
      </c>
      <c r="L12" s="8">
        <f>'2010'!$C12</f>
        <v>39576</v>
      </c>
      <c r="M12" s="8">
        <f>'2011'!$C12</f>
        <v>39687</v>
      </c>
      <c r="N12" s="8">
        <f>'2012'!$C12</f>
        <v>38227</v>
      </c>
      <c r="O12" s="8">
        <f>'2013'!$C12</f>
        <v>35497</v>
      </c>
      <c r="P12" s="8">
        <f>'2014'!$C12</f>
        <v>34336</v>
      </c>
      <c r="Q12" s="8">
        <f>'2015'!$C12</f>
        <v>33319</v>
      </c>
      <c r="R12" s="8">
        <f>'2016'!$C12</f>
        <v>31751</v>
      </c>
      <c r="S12" s="8">
        <f>'2017'!$C12</f>
        <v>33134</v>
      </c>
      <c r="T12" s="8">
        <f>'2018'!$C12</f>
        <v>35781</v>
      </c>
      <c r="U12" s="8">
        <f>'2019'!$C12</f>
        <v>36410</v>
      </c>
      <c r="V12" s="8">
        <f>'2020'!$C12</f>
        <v>32389</v>
      </c>
      <c r="W12" s="8">
        <f>'2021'!$C12</f>
        <v>40399</v>
      </c>
      <c r="X12" s="8">
        <f>'2022'!$C12</f>
        <v>41104</v>
      </c>
      <c r="Y12" s="8">
        <f>'2023'!$C12</f>
        <v>39692</v>
      </c>
      <c r="Z12" s="8">
        <f>'2024'!$C12</f>
        <v>45595</v>
      </c>
    </row>
    <row r="13" spans="2:26" ht="20.100000000000001" customHeight="1" thickBot="1" x14ac:dyDescent="0.25">
      <c r="B13" s="7" t="s">
        <v>1</v>
      </c>
      <c r="C13" s="8">
        <f>'2001'!$C13</f>
        <v>70380</v>
      </c>
      <c r="D13" s="8">
        <f>'2002'!$C13</f>
        <v>70370</v>
      </c>
      <c r="E13" s="8">
        <f>'2003'!$C13</f>
        <v>78798</v>
      </c>
      <c r="F13" s="8">
        <f>'2004'!$C13</f>
        <v>79073</v>
      </c>
      <c r="G13" s="8">
        <f>'2005'!$C13</f>
        <v>75326</v>
      </c>
      <c r="H13" s="8">
        <f>'2006'!$C13</f>
        <v>76151</v>
      </c>
      <c r="I13" s="8">
        <f>'2007'!$C13</f>
        <v>76591</v>
      </c>
      <c r="J13" s="8">
        <f>'2008'!$C13</f>
        <v>87423</v>
      </c>
      <c r="K13" s="8">
        <f>'2009'!$C13</f>
        <v>89718</v>
      </c>
      <c r="L13" s="8">
        <f>'2010'!$C13</f>
        <v>88906</v>
      </c>
      <c r="M13" s="8">
        <f>'2011'!$C13</f>
        <v>86965</v>
      </c>
      <c r="N13" s="8">
        <f>'2012'!$C13</f>
        <v>83062</v>
      </c>
      <c r="O13" s="8">
        <f>'2013'!$C13</f>
        <v>79481</v>
      </c>
      <c r="P13" s="8">
        <f>'2014'!$C13</f>
        <v>80033</v>
      </c>
      <c r="Q13" s="8">
        <f>'2015'!$C13</f>
        <v>76302</v>
      </c>
      <c r="R13" s="8">
        <f>'2016'!$C13</f>
        <v>72032</v>
      </c>
      <c r="S13" s="8">
        <f>'2017'!$C13</f>
        <v>75074</v>
      </c>
      <c r="T13" s="8">
        <f>'2018'!$C13</f>
        <v>81390</v>
      </c>
      <c r="U13" s="8">
        <f>'2019'!$C13</f>
        <v>88625</v>
      </c>
      <c r="V13" s="8">
        <f>'2020'!$C13</f>
        <v>71582</v>
      </c>
      <c r="W13" s="8">
        <f>'2021'!$C13</f>
        <v>92975</v>
      </c>
      <c r="X13" s="8">
        <f>'2022'!$C13</f>
        <v>92749</v>
      </c>
      <c r="Y13" s="8">
        <f>'2023'!$C13</f>
        <v>86640</v>
      </c>
      <c r="Z13" s="8">
        <f>'2024'!$C13</f>
        <v>107143</v>
      </c>
    </row>
    <row r="14" spans="2:26" ht="20.100000000000001" customHeight="1" thickBot="1" x14ac:dyDescent="0.25">
      <c r="B14" s="7" t="s">
        <v>2</v>
      </c>
      <c r="C14" s="8">
        <f>'2001'!$C14</f>
        <v>21693</v>
      </c>
      <c r="D14" s="8">
        <f>'2002'!$C14</f>
        <v>22014</v>
      </c>
      <c r="E14" s="8">
        <f>'2003'!$C14</f>
        <v>21796</v>
      </c>
      <c r="F14" s="8">
        <f>'2004'!$C14</f>
        <v>21983</v>
      </c>
      <c r="G14" s="8">
        <f>'2005'!$C14</f>
        <v>21271</v>
      </c>
      <c r="H14" s="8">
        <f>'2006'!$C14</f>
        <v>22533</v>
      </c>
      <c r="I14" s="8">
        <f>'2007'!$C14</f>
        <v>22902</v>
      </c>
      <c r="J14" s="8">
        <f>'2008'!$C14</f>
        <v>23393</v>
      </c>
      <c r="K14" s="8">
        <f>'2009'!$C14</f>
        <v>24962</v>
      </c>
      <c r="L14" s="8">
        <f>'2010'!$C14</f>
        <v>25021</v>
      </c>
      <c r="M14" s="8">
        <f>'2011'!$C14</f>
        <v>25441</v>
      </c>
      <c r="N14" s="8">
        <f>'2012'!$C14</f>
        <v>26180</v>
      </c>
      <c r="O14" s="8">
        <f>'2013'!$C14</f>
        <v>24374</v>
      </c>
      <c r="P14" s="8">
        <f>'2014'!$C14</f>
        <v>24232</v>
      </c>
      <c r="Q14" s="8">
        <f>'2015'!$C14</f>
        <v>22869</v>
      </c>
      <c r="R14" s="8">
        <f>'2016'!$C14</f>
        <v>20655</v>
      </c>
      <c r="S14" s="8">
        <f>'2017'!$C14</f>
        <v>20651</v>
      </c>
      <c r="T14" s="8">
        <f>'2018'!$C14</f>
        <v>21574</v>
      </c>
      <c r="U14" s="8">
        <f>'2019'!$C14</f>
        <v>23443</v>
      </c>
      <c r="V14" s="8">
        <f>'2020'!$C14</f>
        <v>19410</v>
      </c>
      <c r="W14" s="8">
        <f>'2021'!$C14</f>
        <v>24801</v>
      </c>
      <c r="X14" s="8">
        <f>'2022'!$C14</f>
        <v>23752</v>
      </c>
      <c r="Y14" s="8">
        <f>'2023'!$C14</f>
        <v>22949</v>
      </c>
      <c r="Z14" s="8">
        <f>'2024'!$C14</f>
        <v>29135</v>
      </c>
    </row>
    <row r="15" spans="2:26" ht="20.100000000000001" customHeight="1" thickBot="1" x14ac:dyDescent="0.25">
      <c r="B15" s="7" t="s">
        <v>38</v>
      </c>
      <c r="C15" s="8">
        <f>'2001'!$C15</f>
        <v>77140</v>
      </c>
      <c r="D15" s="8">
        <f>'2002'!$C15</f>
        <v>74029</v>
      </c>
      <c r="E15" s="8">
        <f>'2003'!$C15</f>
        <v>74628</v>
      </c>
      <c r="F15" s="8">
        <f>'2004'!$C15</f>
        <v>75015</v>
      </c>
      <c r="G15" s="8">
        <f>'2005'!$C15</f>
        <v>74209</v>
      </c>
      <c r="H15" s="8">
        <f>'2006'!$C15</f>
        <v>74894</v>
      </c>
      <c r="I15" s="8">
        <f>'2007'!$C15</f>
        <v>74395</v>
      </c>
      <c r="J15" s="8">
        <f>'2008'!$C15</f>
        <v>70865</v>
      </c>
      <c r="K15" s="8">
        <f>'2009'!$C15</f>
        <v>86201</v>
      </c>
      <c r="L15" s="8">
        <f>'2010'!$C15</f>
        <v>87974</v>
      </c>
      <c r="M15" s="8">
        <f>'2011'!$C15</f>
        <v>87467</v>
      </c>
      <c r="N15" s="8">
        <f>'2012'!$C15</f>
        <v>87493</v>
      </c>
      <c r="O15" s="8">
        <f>'2013'!$C15</f>
        <v>78920</v>
      </c>
      <c r="P15" s="8">
        <f>'2014'!$C15</f>
        <v>81202</v>
      </c>
      <c r="Q15" s="8">
        <f>'2015'!$C15</f>
        <v>83322</v>
      </c>
      <c r="R15" s="8">
        <f>'2016'!$C15</f>
        <v>78173</v>
      </c>
      <c r="S15" s="8">
        <f>'2017'!$C15</f>
        <v>72160</v>
      </c>
      <c r="T15" s="8">
        <f>'2018'!$C15</f>
        <v>76178</v>
      </c>
      <c r="U15" s="8">
        <f>'2019'!$C15</f>
        <v>83824</v>
      </c>
      <c r="V15" s="8">
        <f>'2020'!$C15</f>
        <v>66617</v>
      </c>
      <c r="W15" s="8">
        <f>'2021'!$C15</f>
        <v>88412</v>
      </c>
      <c r="X15" s="8">
        <f>'2022'!$C15</f>
        <v>85029</v>
      </c>
      <c r="Y15" s="8">
        <f>'2023'!$C15</f>
        <v>72534</v>
      </c>
      <c r="Z15" s="8">
        <f>'2024'!$C15</f>
        <v>99324</v>
      </c>
    </row>
    <row r="16" spans="2:26" ht="20.100000000000001" customHeight="1" thickBot="1" x14ac:dyDescent="0.25">
      <c r="B16" s="7" t="s">
        <v>51</v>
      </c>
      <c r="C16" s="8">
        <f>'2001'!$C16</f>
        <v>45194</v>
      </c>
      <c r="D16" s="8">
        <f>'2002'!$C16</f>
        <v>45988</v>
      </c>
      <c r="E16" s="8">
        <f>'2003'!$C16</f>
        <v>48020</v>
      </c>
      <c r="F16" s="8">
        <f>'2004'!$C16</f>
        <v>46409</v>
      </c>
      <c r="G16" s="8">
        <f>'2005'!$C16</f>
        <v>44650</v>
      </c>
      <c r="H16" s="8">
        <f>'2006'!$C16</f>
        <v>46762</v>
      </c>
      <c r="I16" s="8">
        <f>'2007'!$C16</f>
        <v>47570</v>
      </c>
      <c r="J16" s="8">
        <f>'2008'!$C16</f>
        <v>44606</v>
      </c>
      <c r="K16" s="8">
        <f>'2009'!$C16</f>
        <v>56444</v>
      </c>
      <c r="L16" s="8">
        <f>'2010'!$C16</f>
        <v>57138</v>
      </c>
      <c r="M16" s="8">
        <f>'2011'!$C16</f>
        <v>57864</v>
      </c>
      <c r="N16" s="8">
        <f>'2012'!$C16</f>
        <v>60949</v>
      </c>
      <c r="O16" s="8">
        <f>'2013'!$C16</f>
        <v>59627</v>
      </c>
      <c r="P16" s="8">
        <f>'2014'!$C16</f>
        <v>57798</v>
      </c>
      <c r="Q16" s="8">
        <f>'2015'!$C16</f>
        <v>55505</v>
      </c>
      <c r="R16" s="8">
        <f>'2016'!$C16</f>
        <v>52179</v>
      </c>
      <c r="S16" s="8">
        <f>'2017'!$C16</f>
        <v>52071</v>
      </c>
      <c r="T16" s="8">
        <f>'2018'!$C16</f>
        <v>55798</v>
      </c>
      <c r="U16" s="8">
        <f>'2019'!$C16</f>
        <v>58265</v>
      </c>
      <c r="V16" s="8">
        <f>'2020'!$C16</f>
        <v>49034</v>
      </c>
      <c r="W16" s="8">
        <f>'2021'!$C16</f>
        <v>60431</v>
      </c>
      <c r="X16" s="8">
        <f>'2022'!$C16</f>
        <v>58824</v>
      </c>
      <c r="Y16" s="8">
        <f>'2023'!$C16</f>
        <v>50986</v>
      </c>
      <c r="Z16" s="8">
        <f>'2024'!$C16</f>
        <v>69507</v>
      </c>
    </row>
    <row r="17" spans="2:26" ht="20.100000000000001" customHeight="1" thickBot="1" x14ac:dyDescent="0.25">
      <c r="B17" s="7" t="s">
        <v>3</v>
      </c>
      <c r="C17" s="8">
        <f>'2001'!$C17</f>
        <v>213168</v>
      </c>
      <c r="D17" s="8">
        <f>'2002'!$C17</f>
        <v>210876</v>
      </c>
      <c r="E17" s="8">
        <f>'2003'!$C17</f>
        <v>223725</v>
      </c>
      <c r="F17" s="8">
        <f>'2004'!$C17</f>
        <v>229193</v>
      </c>
      <c r="G17" s="8">
        <f>'2005'!$C17</f>
        <v>217016</v>
      </c>
      <c r="H17" s="8">
        <f>'2006'!$C17</f>
        <v>214476</v>
      </c>
      <c r="I17" s="8">
        <f>'2007'!$C17</f>
        <v>221552</v>
      </c>
      <c r="J17" s="8">
        <f>'2008'!$C17</f>
        <v>236620</v>
      </c>
      <c r="K17" s="8">
        <f>'2009'!$C17</f>
        <v>246095</v>
      </c>
      <c r="L17" s="8">
        <f>'2010'!$C17</f>
        <v>251938</v>
      </c>
      <c r="M17" s="8">
        <f>'2011'!$C17</f>
        <v>256614</v>
      </c>
      <c r="N17" s="8">
        <f>'2012'!$C17</f>
        <v>248792</v>
      </c>
      <c r="O17" s="8">
        <f>'2013'!$C17</f>
        <v>241455</v>
      </c>
      <c r="P17" s="8">
        <f>'2014'!$C17</f>
        <v>238146</v>
      </c>
      <c r="Q17" s="8">
        <f>'2015'!$C17</f>
        <v>231192</v>
      </c>
      <c r="R17" s="8">
        <f>'2016'!$C17</f>
        <v>218375</v>
      </c>
      <c r="S17" s="8">
        <f>'2017'!$C17</f>
        <v>221535</v>
      </c>
      <c r="T17" s="8">
        <f>'2018'!$C17</f>
        <v>230518</v>
      </c>
      <c r="U17" s="8">
        <f>'2019'!$C17</f>
        <v>243567</v>
      </c>
      <c r="V17" s="8">
        <f>'2020'!$C17</f>
        <v>190242</v>
      </c>
      <c r="W17" s="8">
        <f>'2021'!$C17</f>
        <v>256061</v>
      </c>
      <c r="X17" s="8">
        <f>'2022'!$C17</f>
        <v>265006</v>
      </c>
      <c r="Y17" s="8">
        <f>'2023'!$C17</f>
        <v>253192</v>
      </c>
      <c r="Z17" s="8">
        <f>'2024'!$C17</f>
        <v>287872</v>
      </c>
    </row>
    <row r="18" spans="2:26" ht="20.100000000000001" customHeight="1" thickBot="1" x14ac:dyDescent="0.25">
      <c r="B18" s="7" t="s">
        <v>45</v>
      </c>
      <c r="C18" s="8">
        <f>'2001'!$C18</f>
        <v>136915</v>
      </c>
      <c r="D18" s="8">
        <f>'2002'!$C18</f>
        <v>140043</v>
      </c>
      <c r="E18" s="8">
        <f>'2003'!$C18</f>
        <v>148402</v>
      </c>
      <c r="F18" s="8">
        <f>'2004'!$C18</f>
        <v>156711</v>
      </c>
      <c r="G18" s="8">
        <f>'2005'!$C18</f>
        <v>151780</v>
      </c>
      <c r="H18" s="8">
        <f>'2006'!$C18</f>
        <v>152335</v>
      </c>
      <c r="I18" s="8">
        <f>'2007'!$C18</f>
        <v>154824</v>
      </c>
      <c r="J18" s="8">
        <f>'2008'!$C18</f>
        <v>166953</v>
      </c>
      <c r="K18" s="8">
        <f>'2009'!$C18</f>
        <v>175207</v>
      </c>
      <c r="L18" s="8">
        <f>'2010'!$C18</f>
        <v>180238</v>
      </c>
      <c r="M18" s="8">
        <f>'2011'!$C18</f>
        <v>182173</v>
      </c>
      <c r="N18" s="8">
        <f>'2012'!$C18</f>
        <v>176594</v>
      </c>
      <c r="O18" s="8">
        <f>'2013'!$C18</f>
        <v>167986</v>
      </c>
      <c r="P18" s="8">
        <f>'2014'!$C18</f>
        <v>171271</v>
      </c>
      <c r="Q18" s="8">
        <f>'2015'!$C18</f>
        <v>166934</v>
      </c>
      <c r="R18" s="8">
        <f>'2016'!$C18</f>
        <v>164362</v>
      </c>
      <c r="S18" s="8">
        <f>'2017'!$C18</f>
        <v>155795</v>
      </c>
      <c r="T18" s="8">
        <f>'2018'!$C18</f>
        <v>167433</v>
      </c>
      <c r="U18" s="8">
        <f>'2019'!$C18</f>
        <v>176021</v>
      </c>
      <c r="V18" s="8">
        <f>'2020'!$C18</f>
        <v>147180</v>
      </c>
      <c r="W18" s="8">
        <f>'2021'!$C18</f>
        <v>179227</v>
      </c>
      <c r="X18" s="8">
        <f>'2022'!$C18</f>
        <v>173965</v>
      </c>
      <c r="Y18" s="8">
        <f>'2023'!$C18</f>
        <v>164862</v>
      </c>
      <c r="Z18" s="8">
        <f>'2024'!$C18</f>
        <v>188351</v>
      </c>
    </row>
    <row r="19" spans="2:26" ht="20.100000000000001" customHeight="1" thickBot="1" x14ac:dyDescent="0.25">
      <c r="B19" s="7" t="s">
        <v>4</v>
      </c>
      <c r="C19" s="8">
        <f>'2001'!$C19</f>
        <v>28674</v>
      </c>
      <c r="D19" s="8">
        <f>'2002'!$C19</f>
        <v>25794</v>
      </c>
      <c r="E19" s="8">
        <f>'2003'!$C19</f>
        <v>26793</v>
      </c>
      <c r="F19" s="8">
        <f>'2004'!$C19</f>
        <v>25862</v>
      </c>
      <c r="G19" s="8">
        <f>'2005'!$C19</f>
        <v>24639</v>
      </c>
      <c r="H19" s="8">
        <f>'2006'!$C19</f>
        <v>25275</v>
      </c>
      <c r="I19" s="8">
        <f>'2007'!$C19</f>
        <v>25347</v>
      </c>
      <c r="J19" s="8">
        <f>'2008'!$C19</f>
        <v>23506</v>
      </c>
      <c r="K19" s="8">
        <f>'2009'!$C19</f>
        <v>28769</v>
      </c>
      <c r="L19" s="8">
        <f>'2010'!$C19</f>
        <v>29284</v>
      </c>
      <c r="M19" s="8">
        <f>'2011'!$C19</f>
        <v>28865</v>
      </c>
      <c r="N19" s="8">
        <f>'2012'!$C19</f>
        <v>30000</v>
      </c>
      <c r="O19" s="8">
        <f>'2013'!$C19</f>
        <v>29107</v>
      </c>
      <c r="P19" s="8">
        <f>'2014'!$C19</f>
        <v>28785</v>
      </c>
      <c r="Q19" s="8">
        <f>'2015'!$C19</f>
        <v>27480</v>
      </c>
      <c r="R19" s="8">
        <f>'2016'!$C19</f>
        <v>28060</v>
      </c>
      <c r="S19" s="8">
        <f>'2017'!$C19</f>
        <v>28856</v>
      </c>
      <c r="T19" s="8">
        <f>'2018'!$C19</f>
        <v>28080</v>
      </c>
      <c r="U19" s="8">
        <f>'2019'!$C19</f>
        <v>28573</v>
      </c>
      <c r="V19" s="8">
        <f>'2020'!$C19</f>
        <v>25416</v>
      </c>
      <c r="W19" s="8">
        <f>'2021'!$C19</f>
        <v>33743</v>
      </c>
      <c r="X19" s="8">
        <f>'2022'!$C19</f>
        <v>30860</v>
      </c>
      <c r="Y19" s="8">
        <f>'2023'!$C19</f>
        <v>25719</v>
      </c>
      <c r="Z19" s="8">
        <f>'2024'!$C19</f>
        <v>37061</v>
      </c>
    </row>
    <row r="20" spans="2:26" ht="20.100000000000001" customHeight="1" thickBot="1" x14ac:dyDescent="0.25">
      <c r="B20" s="7" t="s">
        <v>5</v>
      </c>
      <c r="C20" s="8">
        <f>'2001'!$C20</f>
        <v>95027</v>
      </c>
      <c r="D20" s="8">
        <f>'2002'!$C20</f>
        <v>96164</v>
      </c>
      <c r="E20" s="8">
        <f>'2003'!$C20</f>
        <v>96286</v>
      </c>
      <c r="F20" s="8">
        <f>'2004'!$C20</f>
        <v>98014</v>
      </c>
      <c r="G20" s="8">
        <f>'2005'!$C20</f>
        <v>92997</v>
      </c>
      <c r="H20" s="8">
        <f>'2006'!$C20</f>
        <v>91673</v>
      </c>
      <c r="I20" s="8">
        <f>'2007'!$C20</f>
        <v>91765</v>
      </c>
      <c r="J20" s="8">
        <f>'2008'!$C20</f>
        <v>97977</v>
      </c>
      <c r="K20" s="8">
        <f>'2009'!$C20</f>
        <v>99580</v>
      </c>
      <c r="L20" s="8">
        <f>'2010'!$C20</f>
        <v>102326</v>
      </c>
      <c r="M20" s="8">
        <f>'2011'!$C20</f>
        <v>105505</v>
      </c>
      <c r="N20" s="8">
        <f>'2012'!$C20</f>
        <v>105432</v>
      </c>
      <c r="O20" s="8">
        <f>'2013'!$C20</f>
        <v>99669</v>
      </c>
      <c r="P20" s="8">
        <f>'2014'!$C20</f>
        <v>100132</v>
      </c>
      <c r="Q20" s="8">
        <f>'2015'!$C20</f>
        <v>96423</v>
      </c>
      <c r="R20" s="8">
        <f>'2016'!$C20</f>
        <v>88058</v>
      </c>
      <c r="S20" s="8">
        <f>'2017'!$C20</f>
        <v>88511</v>
      </c>
      <c r="T20" s="8">
        <f>'2018'!$C20</f>
        <v>75611</v>
      </c>
      <c r="U20" s="8">
        <f>'2019'!$C20</f>
        <v>94007</v>
      </c>
      <c r="V20" s="8">
        <f>'2020'!$C20</f>
        <v>77699</v>
      </c>
      <c r="W20" s="8">
        <f>'2021'!$C20</f>
        <v>102745</v>
      </c>
      <c r="X20" s="8">
        <f>'2022'!$C20</f>
        <v>100193</v>
      </c>
      <c r="Y20" s="8">
        <f>'2023'!$C20</f>
        <v>92298</v>
      </c>
      <c r="Z20" s="8">
        <f>'2024'!$C20</f>
        <v>111663</v>
      </c>
    </row>
    <row r="21" spans="2:26" ht="20.100000000000001" customHeight="1" thickBot="1" x14ac:dyDescent="0.25">
      <c r="B21" s="7" t="s">
        <v>52</v>
      </c>
      <c r="C21" s="8">
        <f>'2001'!$C21</f>
        <v>184299</v>
      </c>
      <c r="D21" s="8">
        <f>'2002'!$C21</f>
        <v>187972</v>
      </c>
      <c r="E21" s="8">
        <f>'2003'!$C21</f>
        <v>190127</v>
      </c>
      <c r="F21" s="8">
        <f>'2004'!$C21</f>
        <v>197254</v>
      </c>
      <c r="G21" s="8">
        <f>'2005'!$C21</f>
        <v>185800</v>
      </c>
      <c r="H21" s="8">
        <f>'2006'!$C21</f>
        <v>190316</v>
      </c>
      <c r="I21" s="8">
        <f>'2007'!$C21</f>
        <v>194480</v>
      </c>
      <c r="J21" s="8">
        <f>'2008'!$C21</f>
        <v>212019</v>
      </c>
      <c r="K21" s="8">
        <f>'2009'!$C21</f>
        <v>217593</v>
      </c>
      <c r="L21" s="8">
        <f>'2010'!$C21</f>
        <v>225223</v>
      </c>
      <c r="M21" s="8">
        <f>'2011'!$C21</f>
        <v>228012</v>
      </c>
      <c r="N21" s="8">
        <f>'2012'!$C21</f>
        <v>232249</v>
      </c>
      <c r="O21" s="8">
        <f>'2013'!$C21</f>
        <v>224591</v>
      </c>
      <c r="P21" s="8">
        <f>'2014'!$C21</f>
        <v>219280</v>
      </c>
      <c r="Q21" s="8">
        <f>'2015'!$C21</f>
        <v>214245</v>
      </c>
      <c r="R21" s="8">
        <f>'2016'!$C21</f>
        <v>211518</v>
      </c>
      <c r="S21" s="8">
        <f>'2017'!$C21</f>
        <v>204921</v>
      </c>
      <c r="T21" s="8">
        <f>'2018'!$C21</f>
        <v>208858</v>
      </c>
      <c r="U21" s="8">
        <f>'2019'!$C21</f>
        <v>209654</v>
      </c>
      <c r="V21" s="8">
        <f>'2020'!$C21</f>
        <v>169622</v>
      </c>
      <c r="W21" s="8">
        <f>'2021'!$C21</f>
        <v>231687</v>
      </c>
      <c r="X21" s="8">
        <f>'2022'!$C21</f>
        <v>245933</v>
      </c>
      <c r="Y21" s="8">
        <f>'2023'!$C21</f>
        <v>230239</v>
      </c>
      <c r="Z21" s="8">
        <f>'2024'!$C21</f>
        <v>256835</v>
      </c>
    </row>
    <row r="22" spans="2:26" ht="15" thickBot="1" x14ac:dyDescent="0.25">
      <c r="B22" s="7" t="s">
        <v>53</v>
      </c>
      <c r="C22" s="8">
        <f>'2001'!$C22</f>
        <v>39968</v>
      </c>
      <c r="D22" s="8">
        <f>'2002'!$C22</f>
        <v>44052</v>
      </c>
      <c r="E22" s="8">
        <f>'2003'!$C22</f>
        <v>46292</v>
      </c>
      <c r="F22" s="8">
        <f>'2004'!$C22</f>
        <v>46722</v>
      </c>
      <c r="G22" s="8">
        <f>'2005'!$C22</f>
        <v>43652</v>
      </c>
      <c r="H22" s="8">
        <f>'2006'!$C22</f>
        <v>44360</v>
      </c>
      <c r="I22" s="8">
        <f>'2007'!$C22</f>
        <v>47043</v>
      </c>
      <c r="J22" s="8">
        <f>'2008'!$C22</f>
        <v>44358</v>
      </c>
      <c r="K22" s="8">
        <f>'2009'!$C22</f>
        <v>53872</v>
      </c>
      <c r="L22" s="8">
        <f>'2010'!$C22</f>
        <v>54164</v>
      </c>
      <c r="M22" s="8">
        <f>'2011'!$C22</f>
        <v>51795</v>
      </c>
      <c r="N22" s="8">
        <f>'2012'!$C22</f>
        <v>52524</v>
      </c>
      <c r="O22" s="8">
        <f>'2013'!$C22</f>
        <v>48815</v>
      </c>
      <c r="P22" s="8">
        <f>'2014'!$C22</f>
        <v>47002</v>
      </c>
      <c r="Q22" s="8">
        <f>'2015'!$C22</f>
        <v>44163</v>
      </c>
      <c r="R22" s="8">
        <f>'2016'!$C22</f>
        <v>41443</v>
      </c>
      <c r="S22" s="8">
        <f>'2017'!$C22</f>
        <v>40756</v>
      </c>
      <c r="T22" s="8">
        <f>'2018'!$C22</f>
        <v>42542</v>
      </c>
      <c r="U22" s="8">
        <f>'2019'!$C22</f>
        <v>43272</v>
      </c>
      <c r="V22" s="8">
        <f>'2020'!$C22</f>
        <v>35906</v>
      </c>
      <c r="W22" s="8">
        <f>'2021'!$C22</f>
        <v>48045</v>
      </c>
      <c r="X22" s="8">
        <f>'2022'!$C22</f>
        <v>46690</v>
      </c>
      <c r="Y22" s="8">
        <f>'2023'!$C22</f>
        <v>36453</v>
      </c>
      <c r="Z22" s="8">
        <f>'2024'!$C22</f>
        <v>47626</v>
      </c>
    </row>
    <row r="23" spans="2:26" ht="20.100000000000001" customHeight="1" thickBot="1" x14ac:dyDescent="0.25">
      <c r="B23" s="7" t="s">
        <v>54</v>
      </c>
      <c r="C23" s="8">
        <f>'2001'!$C23</f>
        <v>14078</v>
      </c>
      <c r="D23" s="8">
        <f>'2002'!$C23</f>
        <v>13443</v>
      </c>
      <c r="E23" s="8">
        <f>'2003'!$C23</f>
        <v>14627</v>
      </c>
      <c r="F23" s="8">
        <f>'2004'!$C23</f>
        <v>15695</v>
      </c>
      <c r="G23" s="8">
        <f>'2005'!$C23</f>
        <v>14993</v>
      </c>
      <c r="H23" s="8">
        <f>'2006'!$C23</f>
        <v>14501</v>
      </c>
      <c r="I23" s="8">
        <f>'2007'!$C23</f>
        <v>15229</v>
      </c>
      <c r="J23" s="8">
        <f>'2008'!$C23</f>
        <v>16236</v>
      </c>
      <c r="K23" s="8">
        <f>'2009'!$C23</f>
        <v>17337</v>
      </c>
      <c r="L23" s="8">
        <f>'2010'!$C23</f>
        <v>17437</v>
      </c>
      <c r="M23" s="8">
        <f>'2011'!$C23</f>
        <v>18594</v>
      </c>
      <c r="N23" s="8">
        <f>'2012'!$C23</f>
        <v>18255</v>
      </c>
      <c r="O23" s="8">
        <f>'2013'!$C23</f>
        <v>16747</v>
      </c>
      <c r="P23" s="8">
        <f>'2014'!$C23</f>
        <v>16073</v>
      </c>
      <c r="Q23" s="8">
        <f>'2015'!$C23</f>
        <v>15743</v>
      </c>
      <c r="R23" s="8">
        <f>'2016'!$C23</f>
        <v>14701</v>
      </c>
      <c r="S23" s="8">
        <f>'2017'!$C23</f>
        <v>14756</v>
      </c>
      <c r="T23" s="8">
        <f>'2018'!$C23</f>
        <v>15875</v>
      </c>
      <c r="U23" s="8">
        <f>'2019'!$C23</f>
        <v>15890</v>
      </c>
      <c r="V23" s="8">
        <f>'2020'!$C23</f>
        <v>13811</v>
      </c>
      <c r="W23" s="8">
        <f>'2021'!$C23</f>
        <v>19402</v>
      </c>
      <c r="X23" s="8">
        <f>'2022'!$C23</f>
        <v>18739</v>
      </c>
      <c r="Y23" s="8">
        <f>'2023'!$C23</f>
        <v>16790</v>
      </c>
      <c r="Z23" s="8">
        <f>'2024'!$C23</f>
        <v>23708</v>
      </c>
    </row>
    <row r="24" spans="2:26" ht="20.100000000000001" customHeight="1" thickBot="1" x14ac:dyDescent="0.25">
      <c r="B24" s="7" t="s">
        <v>43</v>
      </c>
      <c r="C24" s="8">
        <f>'2001'!$C24</f>
        <v>65533</v>
      </c>
      <c r="D24" s="8">
        <f>'2002'!$C24</f>
        <v>61225</v>
      </c>
      <c r="E24" s="8">
        <f>'2003'!$C24</f>
        <v>62537</v>
      </c>
      <c r="F24" s="8">
        <f>'2004'!$C24</f>
        <v>63713</v>
      </c>
      <c r="G24" s="8">
        <f>'2005'!$C24</f>
        <v>62237</v>
      </c>
      <c r="H24" s="8">
        <f>'2006'!$C24</f>
        <v>59495</v>
      </c>
      <c r="I24" s="8">
        <f>'2007'!$C24</f>
        <v>61978</v>
      </c>
      <c r="J24" s="8">
        <f>'2008'!$C24</f>
        <v>65778</v>
      </c>
      <c r="K24" s="8">
        <f>'2009'!$C24</f>
        <v>69979</v>
      </c>
      <c r="L24" s="8">
        <f>'2010'!$C24</f>
        <v>71425</v>
      </c>
      <c r="M24" s="8">
        <f>'2011'!$C24</f>
        <v>70214</v>
      </c>
      <c r="N24" s="8">
        <f>'2012'!$C24</f>
        <v>69669</v>
      </c>
      <c r="O24" s="8">
        <f>'2013'!$C24</f>
        <v>62941</v>
      </c>
      <c r="P24" s="8">
        <f>'2014'!$C24</f>
        <v>63186</v>
      </c>
      <c r="Q24" s="8">
        <f>'2015'!$C24</f>
        <v>61188</v>
      </c>
      <c r="R24" s="8">
        <f>'2016'!$C24</f>
        <v>58076</v>
      </c>
      <c r="S24" s="8">
        <f>'2017'!$C24</f>
        <v>60499</v>
      </c>
      <c r="T24" s="8">
        <f>'2018'!$C24</f>
        <v>64464</v>
      </c>
      <c r="U24" s="8">
        <f>'2019'!$C24</f>
        <v>68028</v>
      </c>
      <c r="V24" s="8">
        <f>'2020'!$C24</f>
        <v>56721</v>
      </c>
      <c r="W24" s="8">
        <f>'2021'!$C24</f>
        <v>76067</v>
      </c>
      <c r="X24" s="8">
        <f>'2022'!$C24</f>
        <v>74274</v>
      </c>
      <c r="Y24" s="8">
        <f>'2023'!$C24</f>
        <v>66931</v>
      </c>
      <c r="Z24" s="8">
        <f>'2024'!$C24</f>
        <v>81222</v>
      </c>
    </row>
    <row r="25" spans="2:26" ht="20.100000000000001" customHeight="1" thickBot="1" x14ac:dyDescent="0.25">
      <c r="B25" s="7" t="s">
        <v>55</v>
      </c>
      <c r="C25" s="8">
        <f>'2001'!$C25</f>
        <v>8026</v>
      </c>
      <c r="D25" s="8">
        <f>'2002'!$C25</f>
        <v>7676</v>
      </c>
      <c r="E25" s="8">
        <f>'2003'!$C25</f>
        <v>9117</v>
      </c>
      <c r="F25" s="8">
        <f>'2004'!$C25</f>
        <v>9253</v>
      </c>
      <c r="G25" s="8">
        <f>'2005'!$C25</f>
        <v>9169</v>
      </c>
      <c r="H25" s="8">
        <f>'2006'!$C25</f>
        <v>9338</v>
      </c>
      <c r="I25" s="8">
        <f>'2007'!$C25</f>
        <v>9550</v>
      </c>
      <c r="J25" s="8">
        <f>'2008'!$C25</f>
        <v>9175</v>
      </c>
      <c r="K25" s="8">
        <f>'2009'!$C25</f>
        <v>11710</v>
      </c>
      <c r="L25" s="8">
        <f>'2010'!$C25</f>
        <v>11786</v>
      </c>
      <c r="M25" s="8">
        <f>'2011'!$C25</f>
        <v>11232</v>
      </c>
      <c r="N25" s="8">
        <f>'2012'!$C25</f>
        <v>10207</v>
      </c>
      <c r="O25" s="8">
        <f>'2013'!$C25</f>
        <v>8857</v>
      </c>
      <c r="P25" s="8">
        <f>'2014'!$C25</f>
        <v>8924</v>
      </c>
      <c r="Q25" s="8">
        <f>'2015'!$C25</f>
        <v>10015</v>
      </c>
      <c r="R25" s="8">
        <f>'2016'!$C25</f>
        <v>9789</v>
      </c>
      <c r="S25" s="8">
        <f>'2017'!$C25</f>
        <v>8601</v>
      </c>
      <c r="T25" s="8">
        <f>'2018'!$C25</f>
        <v>9644</v>
      </c>
      <c r="U25" s="8">
        <f>'2019'!$C25</f>
        <v>9510</v>
      </c>
      <c r="V25" s="8">
        <f>'2020'!$C25</f>
        <v>7512</v>
      </c>
      <c r="W25" s="8">
        <f>'2021'!$C25</f>
        <v>9393</v>
      </c>
      <c r="X25" s="8">
        <f>'2022'!$C25</f>
        <v>9308</v>
      </c>
      <c r="Y25" s="8">
        <f>'2023'!$C25</f>
        <v>7287</v>
      </c>
      <c r="Z25" s="8">
        <f>'2024'!$C25</f>
        <v>11247</v>
      </c>
    </row>
    <row r="26" spans="2:26" ht="20.100000000000001" customHeight="1" thickBot="1" x14ac:dyDescent="0.25">
      <c r="B26" s="9" t="s">
        <v>10</v>
      </c>
      <c r="C26" s="10">
        <f>'2001'!$C26</f>
        <v>1384308</v>
      </c>
      <c r="D26" s="10">
        <f>'2002'!$C26</f>
        <v>1386901</v>
      </c>
      <c r="E26" s="10">
        <f>'2003'!$C26</f>
        <v>1447426</v>
      </c>
      <c r="F26" s="10">
        <f>'2004'!$C26</f>
        <v>1474925</v>
      </c>
      <c r="G26" s="10">
        <f>'2005'!$C26</f>
        <v>1404640</v>
      </c>
      <c r="H26" s="10">
        <f>'2006'!$C26</f>
        <v>1425874</v>
      </c>
      <c r="I26" s="10">
        <f>'2007'!$C26</f>
        <v>1455464</v>
      </c>
      <c r="J26" s="10">
        <f>'2008'!$C26</f>
        <v>1519257</v>
      </c>
      <c r="K26" s="10">
        <f>'2009'!$C26</f>
        <v>1623172</v>
      </c>
      <c r="L26" s="10">
        <f>'2010'!$C26</f>
        <v>1659196</v>
      </c>
      <c r="M26" s="10">
        <f>'2011'!$C26</f>
        <v>1673137</v>
      </c>
      <c r="N26" s="10">
        <f>'2012'!$C26</f>
        <v>1659799</v>
      </c>
      <c r="O26" s="10">
        <f>'2013'!$C26</f>
        <v>1571414</v>
      </c>
      <c r="P26" s="10">
        <f>'2014'!$C26</f>
        <v>1558952</v>
      </c>
      <c r="Q26" s="10">
        <f>'2015'!$C26</f>
        <v>1514324</v>
      </c>
      <c r="R26" s="10">
        <f>'2016'!$C26</f>
        <v>1443403</v>
      </c>
      <c r="S26" s="10">
        <f>'2017'!$C26</f>
        <v>1438974</v>
      </c>
      <c r="T26" s="10">
        <f>'2018'!$C26</f>
        <v>1488772</v>
      </c>
      <c r="U26" s="10">
        <f>'2019'!$C26</f>
        <v>1568289</v>
      </c>
      <c r="V26" s="10">
        <f>'2020'!$C26</f>
        <v>1284497</v>
      </c>
      <c r="W26" s="10">
        <f>'2021'!$C26</f>
        <v>1669163</v>
      </c>
      <c r="X26" s="10">
        <f>'2022'!$C26</f>
        <v>1653827</v>
      </c>
      <c r="Y26" s="10">
        <f>'2023'!$C26</f>
        <v>1512759</v>
      </c>
      <c r="Z26" s="10">
        <f>'2024'!$C26</f>
        <v>1806598</v>
      </c>
    </row>
  </sheetData>
  <phoneticPr fontId="1" type="noConversion"/>
  <pageMargins left="0.74803149606299213" right="0.74803149606299213" top="0.98425196850393704" bottom="0.98425196850393704" header="0" footer="0"/>
  <pageSetup paperSize="9" scale="46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B7:G26"/>
  <sheetViews>
    <sheetView workbookViewId="0"/>
  </sheetViews>
  <sheetFormatPr baseColWidth="10" defaultColWidth="11.42578125" defaultRowHeight="12.75" x14ac:dyDescent="0.2"/>
  <cols>
    <col min="1" max="1" width="11.42578125" style="1" customWidth="1"/>
    <col min="2" max="2" width="35.85546875" style="1" bestFit="1" customWidth="1"/>
    <col min="3" max="3" width="13.7109375" style="1" bestFit="1" customWidth="1"/>
    <col min="4" max="5" width="11.42578125" style="1"/>
    <col min="6" max="6" width="15.425781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6"/>
      <c r="C8" s="6" t="s">
        <v>8</v>
      </c>
      <c r="D8" s="6" t="s">
        <v>6</v>
      </c>
      <c r="E8" s="6" t="s">
        <v>11</v>
      </c>
      <c r="F8" s="6" t="s">
        <v>9</v>
      </c>
      <c r="G8" s="6" t="s">
        <v>7</v>
      </c>
    </row>
    <row r="9" spans="2:7" ht="20.100000000000001" customHeight="1" thickBot="1" x14ac:dyDescent="0.25">
      <c r="B9" s="7" t="s">
        <v>35</v>
      </c>
      <c r="C9" s="8">
        <v>316310</v>
      </c>
      <c r="D9" s="8">
        <v>87389</v>
      </c>
      <c r="E9" s="8">
        <v>149152</v>
      </c>
      <c r="F9" s="8">
        <v>41502</v>
      </c>
      <c r="G9" s="8">
        <v>38267</v>
      </c>
    </row>
    <row r="10" spans="2:7" ht="20.100000000000001" customHeight="1" thickBot="1" x14ac:dyDescent="0.25">
      <c r="B10" s="11" t="s">
        <v>0</v>
      </c>
      <c r="C10" s="8">
        <v>40671</v>
      </c>
      <c r="D10" s="8">
        <v>14226</v>
      </c>
      <c r="E10" s="8">
        <v>17963</v>
      </c>
      <c r="F10" s="8">
        <v>3808</v>
      </c>
      <c r="G10" s="8">
        <v>4674</v>
      </c>
    </row>
    <row r="11" spans="2:7" ht="20.100000000000001" customHeight="1" thickBot="1" x14ac:dyDescent="0.25">
      <c r="B11" s="11" t="s">
        <v>49</v>
      </c>
      <c r="C11" s="8">
        <v>45443</v>
      </c>
      <c r="D11" s="8">
        <v>15324</v>
      </c>
      <c r="E11" s="8">
        <v>15057</v>
      </c>
      <c r="F11" s="8">
        <v>3973</v>
      </c>
      <c r="G11" s="8">
        <v>11089</v>
      </c>
    </row>
    <row r="12" spans="2:7" ht="20.100000000000001" customHeight="1" thickBot="1" x14ac:dyDescent="0.25">
      <c r="B12" s="11" t="s">
        <v>50</v>
      </c>
      <c r="C12" s="8">
        <v>39687</v>
      </c>
      <c r="D12" s="8">
        <v>14690</v>
      </c>
      <c r="E12" s="8">
        <v>19086</v>
      </c>
      <c r="F12" s="8">
        <v>2364</v>
      </c>
      <c r="G12" s="8">
        <v>3547</v>
      </c>
    </row>
    <row r="13" spans="2:7" ht="20.100000000000001" customHeight="1" thickBot="1" x14ac:dyDescent="0.25">
      <c r="B13" s="11" t="s">
        <v>1</v>
      </c>
      <c r="C13" s="8">
        <v>86965</v>
      </c>
      <c r="D13" s="8">
        <v>26697</v>
      </c>
      <c r="E13" s="8">
        <v>40343</v>
      </c>
      <c r="F13" s="8">
        <v>6031</v>
      </c>
      <c r="G13" s="8">
        <v>13894</v>
      </c>
    </row>
    <row r="14" spans="2:7" ht="20.100000000000001" customHeight="1" thickBot="1" x14ac:dyDescent="0.25">
      <c r="B14" s="11" t="s">
        <v>2</v>
      </c>
      <c r="C14" s="8">
        <v>25441</v>
      </c>
      <c r="D14" s="8">
        <v>8256</v>
      </c>
      <c r="E14" s="8">
        <v>10580</v>
      </c>
      <c r="F14" s="8">
        <v>2483</v>
      </c>
      <c r="G14" s="8">
        <v>4122</v>
      </c>
    </row>
    <row r="15" spans="2:7" ht="20.100000000000001" customHeight="1" thickBot="1" x14ac:dyDescent="0.25">
      <c r="B15" s="11" t="s">
        <v>38</v>
      </c>
      <c r="C15" s="8">
        <v>87467</v>
      </c>
      <c r="D15" s="8">
        <v>28806</v>
      </c>
      <c r="E15" s="8">
        <v>33722</v>
      </c>
      <c r="F15" s="8">
        <v>11041</v>
      </c>
      <c r="G15" s="8">
        <v>13898</v>
      </c>
    </row>
    <row r="16" spans="2:7" ht="20.100000000000001" customHeight="1" thickBot="1" x14ac:dyDescent="0.25">
      <c r="B16" s="11" t="s">
        <v>51</v>
      </c>
      <c r="C16" s="8">
        <v>57864</v>
      </c>
      <c r="D16" s="8">
        <v>17709</v>
      </c>
      <c r="E16" s="8">
        <v>25808</v>
      </c>
      <c r="F16" s="8">
        <v>5745</v>
      </c>
      <c r="G16" s="8">
        <v>8602</v>
      </c>
    </row>
    <row r="17" spans="2:7" ht="20.100000000000001" customHeight="1" thickBot="1" x14ac:dyDescent="0.25">
      <c r="B17" s="11" t="s">
        <v>3</v>
      </c>
      <c r="C17" s="8">
        <v>256614</v>
      </c>
      <c r="D17" s="8">
        <v>87261</v>
      </c>
      <c r="E17" s="8">
        <v>120252</v>
      </c>
      <c r="F17" s="8">
        <v>14085</v>
      </c>
      <c r="G17" s="8">
        <v>35016</v>
      </c>
    </row>
    <row r="18" spans="2:7" ht="20.100000000000001" customHeight="1" thickBot="1" x14ac:dyDescent="0.25">
      <c r="B18" s="11" t="s">
        <v>45</v>
      </c>
      <c r="C18" s="8">
        <v>182173</v>
      </c>
      <c r="D18" s="8">
        <v>60132</v>
      </c>
      <c r="E18" s="8">
        <v>86084</v>
      </c>
      <c r="F18" s="8">
        <v>16447</v>
      </c>
      <c r="G18" s="8">
        <v>19510</v>
      </c>
    </row>
    <row r="19" spans="2:7" ht="20.100000000000001" customHeight="1" thickBot="1" x14ac:dyDescent="0.25">
      <c r="B19" s="11" t="s">
        <v>4</v>
      </c>
      <c r="C19" s="8">
        <v>28865</v>
      </c>
      <c r="D19" s="8">
        <v>8879</v>
      </c>
      <c r="E19" s="8">
        <v>13579</v>
      </c>
      <c r="F19" s="8">
        <v>3120</v>
      </c>
      <c r="G19" s="8">
        <v>3287</v>
      </c>
    </row>
    <row r="20" spans="2:7" ht="20.100000000000001" customHeight="1" thickBot="1" x14ac:dyDescent="0.25">
      <c r="B20" s="11" t="s">
        <v>5</v>
      </c>
      <c r="C20" s="8">
        <v>105505</v>
      </c>
      <c r="D20" s="8">
        <v>33443</v>
      </c>
      <c r="E20" s="8">
        <v>38399</v>
      </c>
      <c r="F20" s="8">
        <v>11120</v>
      </c>
      <c r="G20" s="8">
        <v>22543</v>
      </c>
    </row>
    <row r="21" spans="2:7" ht="20.100000000000001" customHeight="1" thickBot="1" x14ac:dyDescent="0.25">
      <c r="B21" s="11" t="s">
        <v>52</v>
      </c>
      <c r="C21" s="8">
        <v>228012</v>
      </c>
      <c r="D21" s="8">
        <v>70354</v>
      </c>
      <c r="E21" s="8">
        <v>101252</v>
      </c>
      <c r="F21" s="8">
        <v>26866</v>
      </c>
      <c r="G21" s="8">
        <v>29540</v>
      </c>
    </row>
    <row r="22" spans="2:7" ht="20.100000000000001" customHeight="1" thickBot="1" x14ac:dyDescent="0.25">
      <c r="B22" s="11" t="s">
        <v>53</v>
      </c>
      <c r="C22" s="8">
        <v>51795</v>
      </c>
      <c r="D22" s="8">
        <v>14196</v>
      </c>
      <c r="E22" s="8">
        <v>23467</v>
      </c>
      <c r="F22" s="8">
        <v>7337</v>
      </c>
      <c r="G22" s="8">
        <v>6795</v>
      </c>
    </row>
    <row r="23" spans="2:7" ht="20.100000000000001" customHeight="1" thickBot="1" x14ac:dyDescent="0.25">
      <c r="B23" s="11" t="s">
        <v>54</v>
      </c>
      <c r="C23" s="8">
        <v>18594</v>
      </c>
      <c r="D23" s="8">
        <v>6132</v>
      </c>
      <c r="E23" s="8">
        <v>8019</v>
      </c>
      <c r="F23" s="8">
        <v>2051</v>
      </c>
      <c r="G23" s="8">
        <v>2392</v>
      </c>
    </row>
    <row r="24" spans="2:7" ht="20.100000000000001" customHeight="1" thickBot="1" x14ac:dyDescent="0.25">
      <c r="B24" s="12" t="s">
        <v>43</v>
      </c>
      <c r="C24" s="8">
        <v>70214</v>
      </c>
      <c r="D24" s="8">
        <v>21722</v>
      </c>
      <c r="E24" s="8">
        <v>28725</v>
      </c>
      <c r="F24" s="8">
        <v>6996</v>
      </c>
      <c r="G24" s="8">
        <v>12771</v>
      </c>
    </row>
    <row r="25" spans="2:7" ht="20.100000000000001" customHeight="1" thickBot="1" x14ac:dyDescent="0.25">
      <c r="B25" s="13" t="s">
        <v>55</v>
      </c>
      <c r="C25" s="8">
        <v>11232</v>
      </c>
      <c r="D25" s="8">
        <v>3596</v>
      </c>
      <c r="E25" s="8">
        <v>4189</v>
      </c>
      <c r="F25" s="8">
        <v>1196</v>
      </c>
      <c r="G25" s="8">
        <v>2251</v>
      </c>
    </row>
    <row r="26" spans="2:7" ht="20.100000000000001" customHeight="1" thickBot="1" x14ac:dyDescent="0.25">
      <c r="B26" s="9" t="s">
        <v>10</v>
      </c>
      <c r="C26" s="10">
        <v>1673137</v>
      </c>
      <c r="D26" s="10">
        <v>519783</v>
      </c>
      <c r="E26" s="10">
        <v>737260</v>
      </c>
      <c r="F26" s="10">
        <v>182676</v>
      </c>
      <c r="G26" s="10">
        <v>233202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7:G26"/>
  <sheetViews>
    <sheetView workbookViewId="0"/>
  </sheetViews>
  <sheetFormatPr baseColWidth="10" defaultColWidth="11.42578125" defaultRowHeight="12.75" x14ac:dyDescent="0.2"/>
  <cols>
    <col min="1" max="1" width="11.42578125" style="1" customWidth="1"/>
    <col min="2" max="2" width="35.85546875" style="1" bestFit="1" customWidth="1"/>
    <col min="3" max="3" width="13.7109375" style="1" bestFit="1" customWidth="1"/>
    <col min="4" max="5" width="11.42578125" style="1"/>
    <col min="6" max="6" width="15.425781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6"/>
      <c r="C8" s="6" t="s">
        <v>8</v>
      </c>
      <c r="D8" s="6" t="s">
        <v>6</v>
      </c>
      <c r="E8" s="6" t="s">
        <v>11</v>
      </c>
      <c r="F8" s="6" t="s">
        <v>9</v>
      </c>
      <c r="G8" s="6" t="s">
        <v>7</v>
      </c>
    </row>
    <row r="9" spans="2:7" ht="20.100000000000001" customHeight="1" thickBot="1" x14ac:dyDescent="0.25">
      <c r="B9" s="7" t="s">
        <v>35</v>
      </c>
      <c r="C9" s="8">
        <v>313383</v>
      </c>
      <c r="D9" s="8">
        <v>83417</v>
      </c>
      <c r="E9" s="8">
        <v>145605</v>
      </c>
      <c r="F9" s="8">
        <v>42746</v>
      </c>
      <c r="G9" s="8">
        <v>41615</v>
      </c>
    </row>
    <row r="10" spans="2:7" ht="20.100000000000001" customHeight="1" thickBot="1" x14ac:dyDescent="0.25">
      <c r="B10" s="11" t="s">
        <v>0</v>
      </c>
      <c r="C10" s="8">
        <v>40638</v>
      </c>
      <c r="D10" s="8">
        <v>13729</v>
      </c>
      <c r="E10" s="8">
        <v>17233</v>
      </c>
      <c r="F10" s="8">
        <v>4174</v>
      </c>
      <c r="G10" s="8">
        <v>5502</v>
      </c>
    </row>
    <row r="11" spans="2:7" ht="20.100000000000001" customHeight="1" thickBot="1" x14ac:dyDescent="0.25">
      <c r="B11" s="11" t="s">
        <v>49</v>
      </c>
      <c r="C11" s="8">
        <v>44774</v>
      </c>
      <c r="D11" s="8">
        <v>14695</v>
      </c>
      <c r="E11" s="8">
        <v>14597</v>
      </c>
      <c r="F11" s="8">
        <v>4056</v>
      </c>
      <c r="G11" s="8">
        <v>11426</v>
      </c>
    </row>
    <row r="12" spans="2:7" ht="20.100000000000001" customHeight="1" thickBot="1" x14ac:dyDescent="0.25">
      <c r="B12" s="11" t="s">
        <v>50</v>
      </c>
      <c r="C12" s="8">
        <v>39576</v>
      </c>
      <c r="D12" s="8">
        <v>13515</v>
      </c>
      <c r="E12" s="8">
        <v>19385</v>
      </c>
      <c r="F12" s="8">
        <v>2462</v>
      </c>
      <c r="G12" s="8">
        <v>4214</v>
      </c>
    </row>
    <row r="13" spans="2:7" ht="20.100000000000001" customHeight="1" thickBot="1" x14ac:dyDescent="0.25">
      <c r="B13" s="11" t="s">
        <v>1</v>
      </c>
      <c r="C13" s="8">
        <v>88906</v>
      </c>
      <c r="D13" s="8">
        <v>25395</v>
      </c>
      <c r="E13" s="8">
        <v>40883</v>
      </c>
      <c r="F13" s="8">
        <v>6222</v>
      </c>
      <c r="G13" s="8">
        <v>16406</v>
      </c>
    </row>
    <row r="14" spans="2:7" ht="20.100000000000001" customHeight="1" thickBot="1" x14ac:dyDescent="0.25">
      <c r="B14" s="11" t="s">
        <v>2</v>
      </c>
      <c r="C14" s="8">
        <v>25021</v>
      </c>
      <c r="D14" s="8">
        <v>7882</v>
      </c>
      <c r="E14" s="8">
        <v>10281</v>
      </c>
      <c r="F14" s="8">
        <v>2356</v>
      </c>
      <c r="G14" s="8">
        <v>4502</v>
      </c>
    </row>
    <row r="15" spans="2:7" ht="20.100000000000001" customHeight="1" thickBot="1" x14ac:dyDescent="0.25">
      <c r="B15" s="11" t="s">
        <v>38</v>
      </c>
      <c r="C15" s="8">
        <v>87974</v>
      </c>
      <c r="D15" s="8">
        <v>29328</v>
      </c>
      <c r="E15" s="8">
        <v>33489</v>
      </c>
      <c r="F15" s="8">
        <v>11131</v>
      </c>
      <c r="G15" s="8">
        <v>14026</v>
      </c>
    </row>
    <row r="16" spans="2:7" ht="20.100000000000001" customHeight="1" thickBot="1" x14ac:dyDescent="0.25">
      <c r="B16" s="11" t="s">
        <v>51</v>
      </c>
      <c r="C16" s="8">
        <v>57138</v>
      </c>
      <c r="D16" s="8">
        <v>17355</v>
      </c>
      <c r="E16" s="8">
        <v>25841</v>
      </c>
      <c r="F16" s="8">
        <v>5310</v>
      </c>
      <c r="G16" s="8">
        <v>8632</v>
      </c>
    </row>
    <row r="17" spans="2:7" ht="20.100000000000001" customHeight="1" thickBot="1" x14ac:dyDescent="0.25">
      <c r="B17" s="11" t="s">
        <v>3</v>
      </c>
      <c r="C17" s="8">
        <v>251938</v>
      </c>
      <c r="D17" s="8">
        <v>84928</v>
      </c>
      <c r="E17" s="8">
        <v>116273</v>
      </c>
      <c r="F17" s="8">
        <v>14389</v>
      </c>
      <c r="G17" s="8">
        <v>36348</v>
      </c>
    </row>
    <row r="18" spans="2:7" ht="20.100000000000001" customHeight="1" thickBot="1" x14ac:dyDescent="0.25">
      <c r="B18" s="11" t="s">
        <v>45</v>
      </c>
      <c r="C18" s="8">
        <v>180238</v>
      </c>
      <c r="D18" s="8">
        <v>55474</v>
      </c>
      <c r="E18" s="8">
        <v>84778</v>
      </c>
      <c r="F18" s="8">
        <v>17275</v>
      </c>
      <c r="G18" s="8">
        <v>22711</v>
      </c>
    </row>
    <row r="19" spans="2:7" ht="20.100000000000001" customHeight="1" thickBot="1" x14ac:dyDescent="0.25">
      <c r="B19" s="11" t="s">
        <v>4</v>
      </c>
      <c r="C19" s="8">
        <v>29284</v>
      </c>
      <c r="D19" s="8">
        <v>9187</v>
      </c>
      <c r="E19" s="8">
        <v>13314</v>
      </c>
      <c r="F19" s="8">
        <v>3343</v>
      </c>
      <c r="G19" s="8">
        <v>3440</v>
      </c>
    </row>
    <row r="20" spans="2:7" ht="20.100000000000001" customHeight="1" thickBot="1" x14ac:dyDescent="0.25">
      <c r="B20" s="11" t="s">
        <v>5</v>
      </c>
      <c r="C20" s="8">
        <v>102326</v>
      </c>
      <c r="D20" s="8">
        <v>32196</v>
      </c>
      <c r="E20" s="8">
        <v>37745</v>
      </c>
      <c r="F20" s="8">
        <v>11162</v>
      </c>
      <c r="G20" s="8">
        <v>21223</v>
      </c>
    </row>
    <row r="21" spans="2:7" ht="20.100000000000001" customHeight="1" thickBot="1" x14ac:dyDescent="0.25">
      <c r="B21" s="11" t="s">
        <v>52</v>
      </c>
      <c r="C21" s="8">
        <v>225223</v>
      </c>
      <c r="D21" s="8">
        <v>67362</v>
      </c>
      <c r="E21" s="8">
        <v>96799</v>
      </c>
      <c r="F21" s="8">
        <v>29270</v>
      </c>
      <c r="G21" s="8">
        <v>31792</v>
      </c>
    </row>
    <row r="22" spans="2:7" ht="20.100000000000001" customHeight="1" thickBot="1" x14ac:dyDescent="0.25">
      <c r="B22" s="11" t="s">
        <v>53</v>
      </c>
      <c r="C22" s="8">
        <v>54164</v>
      </c>
      <c r="D22" s="8">
        <v>13353</v>
      </c>
      <c r="E22" s="8">
        <v>25528</v>
      </c>
      <c r="F22" s="8">
        <v>7853</v>
      </c>
      <c r="G22" s="8">
        <v>7430</v>
      </c>
    </row>
    <row r="23" spans="2:7" ht="20.100000000000001" customHeight="1" thickBot="1" x14ac:dyDescent="0.25">
      <c r="B23" s="11" t="s">
        <v>54</v>
      </c>
      <c r="C23" s="8">
        <v>17437</v>
      </c>
      <c r="D23" s="8">
        <v>5864</v>
      </c>
      <c r="E23" s="8">
        <v>7683</v>
      </c>
      <c r="F23" s="8">
        <v>1622</v>
      </c>
      <c r="G23" s="8">
        <v>2268</v>
      </c>
    </row>
    <row r="24" spans="2:7" ht="20.100000000000001" customHeight="1" thickBot="1" x14ac:dyDescent="0.25">
      <c r="B24" s="12" t="s">
        <v>43</v>
      </c>
      <c r="C24" s="8">
        <v>71425</v>
      </c>
      <c r="D24" s="8">
        <v>20888</v>
      </c>
      <c r="E24" s="8">
        <v>29799</v>
      </c>
      <c r="F24" s="8">
        <v>7430</v>
      </c>
      <c r="G24" s="8">
        <v>13308</v>
      </c>
    </row>
    <row r="25" spans="2:7" ht="20.100000000000001" customHeight="1" thickBot="1" x14ac:dyDescent="0.25">
      <c r="B25" s="13" t="s">
        <v>55</v>
      </c>
      <c r="C25" s="8">
        <v>11786</v>
      </c>
      <c r="D25" s="8">
        <v>3499</v>
      </c>
      <c r="E25" s="8">
        <v>4484</v>
      </c>
      <c r="F25" s="8">
        <v>1199</v>
      </c>
      <c r="G25" s="8">
        <v>2604</v>
      </c>
    </row>
    <row r="26" spans="2:7" ht="20.100000000000001" customHeight="1" thickBot="1" x14ac:dyDescent="0.25">
      <c r="B26" s="9" t="s">
        <v>10</v>
      </c>
      <c r="C26" s="10">
        <v>1659196</v>
      </c>
      <c r="D26" s="10">
        <v>498857</v>
      </c>
      <c r="E26" s="10">
        <v>725282</v>
      </c>
      <c r="F26" s="10">
        <v>186370</v>
      </c>
      <c r="G26" s="10">
        <v>248497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7:G26"/>
  <sheetViews>
    <sheetView workbookViewId="0"/>
  </sheetViews>
  <sheetFormatPr baseColWidth="10" defaultColWidth="11.42578125" defaultRowHeight="12.75" x14ac:dyDescent="0.2"/>
  <cols>
    <col min="1" max="1" width="11.42578125" style="1" customWidth="1"/>
    <col min="2" max="2" width="35.85546875" style="1" bestFit="1" customWidth="1"/>
    <col min="3" max="3" width="13.7109375" style="1" bestFit="1" customWidth="1"/>
    <col min="4" max="5" width="11.42578125" style="1"/>
    <col min="6" max="6" width="15.425781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6"/>
      <c r="C8" s="6" t="s">
        <v>8</v>
      </c>
      <c r="D8" s="6" t="s">
        <v>6</v>
      </c>
      <c r="E8" s="6" t="s">
        <v>11</v>
      </c>
      <c r="F8" s="6" t="s">
        <v>9</v>
      </c>
      <c r="G8" s="6" t="s">
        <v>7</v>
      </c>
    </row>
    <row r="9" spans="2:7" ht="20.100000000000001" customHeight="1" thickBot="1" x14ac:dyDescent="0.25">
      <c r="B9" s="7" t="s">
        <v>35</v>
      </c>
      <c r="C9" s="8">
        <v>300862</v>
      </c>
      <c r="D9" s="8">
        <v>76248</v>
      </c>
      <c r="E9" s="8">
        <v>148041</v>
      </c>
      <c r="F9" s="8">
        <v>34537</v>
      </c>
      <c r="G9" s="8">
        <v>42036</v>
      </c>
    </row>
    <row r="10" spans="2:7" ht="20.100000000000001" customHeight="1" thickBot="1" x14ac:dyDescent="0.25">
      <c r="B10" s="11" t="s">
        <v>0</v>
      </c>
      <c r="C10" s="8">
        <v>40586</v>
      </c>
      <c r="D10" s="8">
        <v>13025</v>
      </c>
      <c r="E10" s="8">
        <v>17527</v>
      </c>
      <c r="F10" s="8">
        <v>4317</v>
      </c>
      <c r="G10" s="8">
        <v>5717</v>
      </c>
    </row>
    <row r="11" spans="2:7" ht="20.100000000000001" customHeight="1" thickBot="1" x14ac:dyDescent="0.25">
      <c r="B11" s="11" t="s">
        <v>49</v>
      </c>
      <c r="C11" s="8">
        <v>46738</v>
      </c>
      <c r="D11" s="8">
        <v>14670</v>
      </c>
      <c r="E11" s="8">
        <v>15414</v>
      </c>
      <c r="F11" s="8">
        <v>4645</v>
      </c>
      <c r="G11" s="8">
        <v>12009</v>
      </c>
    </row>
    <row r="12" spans="2:7" ht="20.100000000000001" customHeight="1" thickBot="1" x14ac:dyDescent="0.25">
      <c r="B12" s="11" t="s">
        <v>50</v>
      </c>
      <c r="C12" s="8">
        <v>38692</v>
      </c>
      <c r="D12" s="8">
        <v>13418</v>
      </c>
      <c r="E12" s="8">
        <v>19826</v>
      </c>
      <c r="F12" s="8">
        <v>1837</v>
      </c>
      <c r="G12" s="8">
        <v>3611</v>
      </c>
    </row>
    <row r="13" spans="2:7" ht="20.100000000000001" customHeight="1" thickBot="1" x14ac:dyDescent="0.25">
      <c r="B13" s="11" t="s">
        <v>1</v>
      </c>
      <c r="C13" s="8">
        <v>89718</v>
      </c>
      <c r="D13" s="8">
        <v>23909</v>
      </c>
      <c r="E13" s="8">
        <v>41658</v>
      </c>
      <c r="F13" s="8">
        <v>6110</v>
      </c>
      <c r="G13" s="8">
        <v>18041</v>
      </c>
    </row>
    <row r="14" spans="2:7" ht="20.100000000000001" customHeight="1" thickBot="1" x14ac:dyDescent="0.25">
      <c r="B14" s="11" t="s">
        <v>2</v>
      </c>
      <c r="C14" s="8">
        <v>24962</v>
      </c>
      <c r="D14" s="8">
        <v>7814</v>
      </c>
      <c r="E14" s="8">
        <v>10664</v>
      </c>
      <c r="F14" s="8">
        <v>2148</v>
      </c>
      <c r="G14" s="8">
        <v>4336</v>
      </c>
    </row>
    <row r="15" spans="2:7" ht="20.100000000000001" customHeight="1" thickBot="1" x14ac:dyDescent="0.25">
      <c r="B15" s="11" t="s">
        <v>38</v>
      </c>
      <c r="C15" s="8">
        <v>86201</v>
      </c>
      <c r="D15" s="8">
        <v>28268</v>
      </c>
      <c r="E15" s="8">
        <v>34214</v>
      </c>
      <c r="F15" s="8">
        <v>9940</v>
      </c>
      <c r="G15" s="8">
        <v>13779</v>
      </c>
    </row>
    <row r="16" spans="2:7" ht="20.100000000000001" customHeight="1" thickBot="1" x14ac:dyDescent="0.25">
      <c r="B16" s="11" t="s">
        <v>51</v>
      </c>
      <c r="C16" s="8">
        <v>56444</v>
      </c>
      <c r="D16" s="8">
        <v>15830</v>
      </c>
      <c r="E16" s="8">
        <v>25971</v>
      </c>
      <c r="F16" s="8">
        <v>5001</v>
      </c>
      <c r="G16" s="8">
        <v>9642</v>
      </c>
    </row>
    <row r="17" spans="2:7" ht="20.100000000000001" customHeight="1" thickBot="1" x14ac:dyDescent="0.25">
      <c r="B17" s="11" t="s">
        <v>3</v>
      </c>
      <c r="C17" s="8">
        <v>246095</v>
      </c>
      <c r="D17" s="8">
        <v>79059</v>
      </c>
      <c r="E17" s="8">
        <v>114719</v>
      </c>
      <c r="F17" s="8">
        <v>14865</v>
      </c>
      <c r="G17" s="8">
        <v>37452</v>
      </c>
    </row>
    <row r="18" spans="2:7" ht="20.100000000000001" customHeight="1" thickBot="1" x14ac:dyDescent="0.25">
      <c r="B18" s="11" t="s">
        <v>45</v>
      </c>
      <c r="C18" s="8">
        <v>175207</v>
      </c>
      <c r="D18" s="8">
        <v>51221</v>
      </c>
      <c r="E18" s="8">
        <v>84551</v>
      </c>
      <c r="F18" s="8">
        <v>16768</v>
      </c>
      <c r="G18" s="8">
        <v>22667</v>
      </c>
    </row>
    <row r="19" spans="2:7" ht="20.100000000000001" customHeight="1" thickBot="1" x14ac:dyDescent="0.25">
      <c r="B19" s="11" t="s">
        <v>4</v>
      </c>
      <c r="C19" s="8">
        <v>28769</v>
      </c>
      <c r="D19" s="8">
        <v>8701</v>
      </c>
      <c r="E19" s="8">
        <v>13130</v>
      </c>
      <c r="F19" s="8">
        <v>3530</v>
      </c>
      <c r="G19" s="8">
        <v>3408</v>
      </c>
    </row>
    <row r="20" spans="2:7" ht="20.100000000000001" customHeight="1" thickBot="1" x14ac:dyDescent="0.25">
      <c r="B20" s="11" t="s">
        <v>5</v>
      </c>
      <c r="C20" s="8">
        <v>99580</v>
      </c>
      <c r="D20" s="8">
        <v>30141</v>
      </c>
      <c r="E20" s="8">
        <v>38239</v>
      </c>
      <c r="F20" s="8">
        <v>9926</v>
      </c>
      <c r="G20" s="8">
        <v>21274</v>
      </c>
    </row>
    <row r="21" spans="2:7" ht="20.100000000000001" customHeight="1" thickBot="1" x14ac:dyDescent="0.25">
      <c r="B21" s="11" t="s">
        <v>52</v>
      </c>
      <c r="C21" s="8">
        <v>217593</v>
      </c>
      <c r="D21" s="8">
        <v>60070</v>
      </c>
      <c r="E21" s="8">
        <v>93915</v>
      </c>
      <c r="F21" s="8">
        <v>34854</v>
      </c>
      <c r="G21" s="8">
        <v>28754</v>
      </c>
    </row>
    <row r="22" spans="2:7" ht="20.100000000000001" customHeight="1" thickBot="1" x14ac:dyDescent="0.25">
      <c r="B22" s="11" t="s">
        <v>53</v>
      </c>
      <c r="C22" s="8">
        <v>53872</v>
      </c>
      <c r="D22" s="8">
        <v>12447</v>
      </c>
      <c r="E22" s="8">
        <v>25665</v>
      </c>
      <c r="F22" s="8">
        <v>8219</v>
      </c>
      <c r="G22" s="8">
        <v>7541</v>
      </c>
    </row>
    <row r="23" spans="2:7" ht="20.100000000000001" customHeight="1" thickBot="1" x14ac:dyDescent="0.25">
      <c r="B23" s="11" t="s">
        <v>54</v>
      </c>
      <c r="C23" s="8">
        <v>17337</v>
      </c>
      <c r="D23" s="8">
        <v>5258</v>
      </c>
      <c r="E23" s="8">
        <v>7890</v>
      </c>
      <c r="F23" s="8">
        <v>1911</v>
      </c>
      <c r="G23" s="8">
        <v>2278</v>
      </c>
    </row>
    <row r="24" spans="2:7" ht="20.100000000000001" customHeight="1" thickBot="1" x14ac:dyDescent="0.25">
      <c r="B24" s="12" t="s">
        <v>43</v>
      </c>
      <c r="C24" s="8">
        <v>69979</v>
      </c>
      <c r="D24" s="8">
        <v>20003</v>
      </c>
      <c r="E24" s="8">
        <v>29507</v>
      </c>
      <c r="F24" s="8">
        <v>7853</v>
      </c>
      <c r="G24" s="8">
        <v>12616</v>
      </c>
    </row>
    <row r="25" spans="2:7" ht="20.100000000000001" customHeight="1" thickBot="1" x14ac:dyDescent="0.25">
      <c r="B25" s="13" t="s">
        <v>55</v>
      </c>
      <c r="C25" s="8">
        <v>11710</v>
      </c>
      <c r="D25" s="8">
        <v>3555</v>
      </c>
      <c r="E25" s="8">
        <v>4516</v>
      </c>
      <c r="F25" s="8">
        <v>1342</v>
      </c>
      <c r="G25" s="8">
        <v>2297</v>
      </c>
    </row>
    <row r="26" spans="2:7" ht="20.100000000000001" customHeight="1" thickBot="1" x14ac:dyDescent="0.25">
      <c r="B26" s="9" t="s">
        <v>10</v>
      </c>
      <c r="C26" s="10">
        <v>1623172</v>
      </c>
      <c r="D26" s="10">
        <v>464465</v>
      </c>
      <c r="E26" s="10">
        <v>727175</v>
      </c>
      <c r="F26" s="10">
        <v>182623</v>
      </c>
      <c r="G26" s="10">
        <v>248686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7:G26"/>
  <sheetViews>
    <sheetView workbookViewId="0"/>
  </sheetViews>
  <sheetFormatPr baseColWidth="10" defaultColWidth="11.42578125" defaultRowHeight="12.75" x14ac:dyDescent="0.2"/>
  <cols>
    <col min="1" max="1" width="11.42578125" style="1" customWidth="1"/>
    <col min="2" max="2" width="35.85546875" style="1" bestFit="1" customWidth="1"/>
    <col min="3" max="3" width="13.7109375" style="1" bestFit="1" customWidth="1"/>
    <col min="4" max="5" width="11.42578125" style="1" bestFit="1" customWidth="1"/>
    <col min="6" max="6" width="15.42578125" style="1" bestFit="1" customWidth="1"/>
    <col min="7" max="7" width="11.42578125" style="1" bestFit="1" customWidth="1"/>
    <col min="8" max="16384" width="11.42578125" style="1"/>
  </cols>
  <sheetData>
    <row r="7" spans="2:7" ht="13.5" thickBot="1" x14ac:dyDescent="0.25"/>
    <row r="8" spans="2:7" ht="20.100000000000001" customHeight="1" thickBot="1" x14ac:dyDescent="0.25">
      <c r="B8" s="6"/>
      <c r="C8" s="6" t="s">
        <v>8</v>
      </c>
      <c r="D8" s="6" t="s">
        <v>6</v>
      </c>
      <c r="E8" s="6" t="s">
        <v>11</v>
      </c>
      <c r="F8" s="6" t="s">
        <v>9</v>
      </c>
      <c r="G8" s="6" t="s">
        <v>7</v>
      </c>
    </row>
    <row r="9" spans="2:7" ht="20.100000000000001" customHeight="1" thickBot="1" x14ac:dyDescent="0.25">
      <c r="B9" s="7" t="s">
        <v>35</v>
      </c>
      <c r="C9" s="8">
        <v>289842</v>
      </c>
      <c r="D9" s="8">
        <v>75406</v>
      </c>
      <c r="E9" s="8">
        <v>144645</v>
      </c>
      <c r="F9" s="8">
        <v>31002</v>
      </c>
      <c r="G9" s="8">
        <v>38789</v>
      </c>
    </row>
    <row r="10" spans="2:7" ht="20.100000000000001" customHeight="1" thickBot="1" x14ac:dyDescent="0.25">
      <c r="B10" s="11" t="s">
        <v>0</v>
      </c>
      <c r="C10" s="8">
        <v>39309</v>
      </c>
      <c r="D10" s="8">
        <v>12752</v>
      </c>
      <c r="E10" s="8">
        <v>17881</v>
      </c>
      <c r="F10" s="8">
        <v>3731</v>
      </c>
      <c r="G10" s="8">
        <v>4945</v>
      </c>
    </row>
    <row r="11" spans="2:7" ht="20.100000000000001" customHeight="1" thickBot="1" x14ac:dyDescent="0.25">
      <c r="B11" s="11" t="s">
        <v>49</v>
      </c>
      <c r="C11" s="8">
        <v>40215</v>
      </c>
      <c r="D11" s="8">
        <v>12342</v>
      </c>
      <c r="E11" s="8">
        <v>12562</v>
      </c>
      <c r="F11" s="8">
        <v>4341</v>
      </c>
      <c r="G11" s="8">
        <v>10970</v>
      </c>
    </row>
    <row r="12" spans="2:7" ht="20.100000000000001" customHeight="1" thickBot="1" x14ac:dyDescent="0.25">
      <c r="B12" s="11" t="s">
        <v>50</v>
      </c>
      <c r="C12" s="8">
        <v>34155</v>
      </c>
      <c r="D12" s="8">
        <v>11545</v>
      </c>
      <c r="E12" s="8">
        <v>17623</v>
      </c>
      <c r="F12" s="8">
        <v>1689</v>
      </c>
      <c r="G12" s="8">
        <v>3298</v>
      </c>
    </row>
    <row r="13" spans="2:7" ht="20.100000000000001" customHeight="1" thickBot="1" x14ac:dyDescent="0.25">
      <c r="B13" s="11" t="s">
        <v>1</v>
      </c>
      <c r="C13" s="8">
        <v>87423</v>
      </c>
      <c r="D13" s="8">
        <v>23439</v>
      </c>
      <c r="E13" s="8">
        <v>42344</v>
      </c>
      <c r="F13" s="8">
        <v>6652</v>
      </c>
      <c r="G13" s="8">
        <v>14988</v>
      </c>
    </row>
    <row r="14" spans="2:7" ht="20.100000000000001" customHeight="1" thickBot="1" x14ac:dyDescent="0.25">
      <c r="B14" s="11" t="s">
        <v>2</v>
      </c>
      <c r="C14" s="8">
        <v>23393</v>
      </c>
      <c r="D14" s="8">
        <v>7280</v>
      </c>
      <c r="E14" s="8">
        <v>10084</v>
      </c>
      <c r="F14" s="8">
        <v>2004</v>
      </c>
      <c r="G14" s="8">
        <v>4025</v>
      </c>
    </row>
    <row r="15" spans="2:7" ht="20.100000000000001" customHeight="1" thickBot="1" x14ac:dyDescent="0.25">
      <c r="B15" s="11" t="s">
        <v>38</v>
      </c>
      <c r="C15" s="8">
        <v>70865</v>
      </c>
      <c r="D15" s="8">
        <v>22907</v>
      </c>
      <c r="E15" s="8">
        <v>27642</v>
      </c>
      <c r="F15" s="8">
        <v>8953</v>
      </c>
      <c r="G15" s="8">
        <v>11363</v>
      </c>
    </row>
    <row r="16" spans="2:7" ht="20.100000000000001" customHeight="1" thickBot="1" x14ac:dyDescent="0.25">
      <c r="B16" s="11" t="s">
        <v>51</v>
      </c>
      <c r="C16" s="8">
        <v>44606</v>
      </c>
      <c r="D16" s="8">
        <v>13427</v>
      </c>
      <c r="E16" s="8">
        <v>20979</v>
      </c>
      <c r="F16" s="8">
        <v>3787</v>
      </c>
      <c r="G16" s="8">
        <v>6413</v>
      </c>
    </row>
    <row r="17" spans="2:7" ht="20.100000000000001" customHeight="1" thickBot="1" x14ac:dyDescent="0.25">
      <c r="B17" s="11" t="s">
        <v>3</v>
      </c>
      <c r="C17" s="8">
        <v>236620</v>
      </c>
      <c r="D17" s="8">
        <v>76143</v>
      </c>
      <c r="E17" s="8">
        <v>112377</v>
      </c>
      <c r="F17" s="8">
        <v>14051</v>
      </c>
      <c r="G17" s="8">
        <v>34049</v>
      </c>
    </row>
    <row r="18" spans="2:7" ht="20.100000000000001" customHeight="1" thickBot="1" x14ac:dyDescent="0.25">
      <c r="B18" s="11" t="s">
        <v>45</v>
      </c>
      <c r="C18" s="8">
        <v>166953</v>
      </c>
      <c r="D18" s="8">
        <v>50888</v>
      </c>
      <c r="E18" s="8">
        <v>80534</v>
      </c>
      <c r="F18" s="8">
        <v>14450</v>
      </c>
      <c r="G18" s="8">
        <v>21081</v>
      </c>
    </row>
    <row r="19" spans="2:7" ht="20.100000000000001" customHeight="1" thickBot="1" x14ac:dyDescent="0.25">
      <c r="B19" s="11" t="s">
        <v>4</v>
      </c>
      <c r="C19" s="8">
        <v>23506</v>
      </c>
      <c r="D19" s="8">
        <v>7242</v>
      </c>
      <c r="E19" s="8">
        <v>10461</v>
      </c>
      <c r="F19" s="8">
        <v>2962</v>
      </c>
      <c r="G19" s="8">
        <v>2841</v>
      </c>
    </row>
    <row r="20" spans="2:7" ht="20.100000000000001" customHeight="1" thickBot="1" x14ac:dyDescent="0.25">
      <c r="B20" s="11" t="s">
        <v>5</v>
      </c>
      <c r="C20" s="8">
        <v>97977</v>
      </c>
      <c r="D20" s="8">
        <v>29575</v>
      </c>
      <c r="E20" s="8">
        <v>38415</v>
      </c>
      <c r="F20" s="8">
        <v>9212</v>
      </c>
      <c r="G20" s="8">
        <v>20775</v>
      </c>
    </row>
    <row r="21" spans="2:7" ht="20.100000000000001" customHeight="1" thickBot="1" x14ac:dyDescent="0.25">
      <c r="B21" s="11" t="s">
        <v>52</v>
      </c>
      <c r="C21" s="8">
        <v>212019</v>
      </c>
      <c r="D21" s="8">
        <v>59516</v>
      </c>
      <c r="E21" s="8">
        <v>90828</v>
      </c>
      <c r="F21" s="8">
        <v>36167</v>
      </c>
      <c r="G21" s="8">
        <v>25508</v>
      </c>
    </row>
    <row r="22" spans="2:7" ht="20.100000000000001" customHeight="1" thickBot="1" x14ac:dyDescent="0.25">
      <c r="B22" s="11" t="s">
        <v>53</v>
      </c>
      <c r="C22" s="8">
        <v>44358</v>
      </c>
      <c r="D22" s="8">
        <v>10020</v>
      </c>
      <c r="E22" s="8">
        <v>21303</v>
      </c>
      <c r="F22" s="8">
        <v>7571</v>
      </c>
      <c r="G22" s="8">
        <v>5464</v>
      </c>
    </row>
    <row r="23" spans="2:7" ht="20.100000000000001" customHeight="1" thickBot="1" x14ac:dyDescent="0.25">
      <c r="B23" s="11" t="s">
        <v>54</v>
      </c>
      <c r="C23" s="8">
        <v>16236</v>
      </c>
      <c r="D23" s="8">
        <v>5107</v>
      </c>
      <c r="E23" s="8">
        <v>7609</v>
      </c>
      <c r="F23" s="8">
        <v>1788</v>
      </c>
      <c r="G23" s="8">
        <v>1732</v>
      </c>
    </row>
    <row r="24" spans="2:7" ht="20.100000000000001" customHeight="1" thickBot="1" x14ac:dyDescent="0.25">
      <c r="B24" s="12" t="s">
        <v>43</v>
      </c>
      <c r="C24" s="8">
        <v>65778</v>
      </c>
      <c r="D24" s="8">
        <v>19284</v>
      </c>
      <c r="E24" s="8">
        <v>28276</v>
      </c>
      <c r="F24" s="8">
        <v>6659</v>
      </c>
      <c r="G24" s="8">
        <v>11559</v>
      </c>
    </row>
    <row r="25" spans="2:7" ht="20.100000000000001" customHeight="1" thickBot="1" x14ac:dyDescent="0.25">
      <c r="B25" s="13" t="s">
        <v>55</v>
      </c>
      <c r="C25" s="8">
        <v>9175</v>
      </c>
      <c r="D25" s="8">
        <v>2930</v>
      </c>
      <c r="E25" s="8">
        <v>4005</v>
      </c>
      <c r="F25" s="8">
        <v>875</v>
      </c>
      <c r="G25" s="8">
        <v>1365</v>
      </c>
    </row>
    <row r="26" spans="2:7" ht="20.100000000000001" customHeight="1" thickBot="1" x14ac:dyDescent="0.25">
      <c r="B26" s="9" t="s">
        <v>10</v>
      </c>
      <c r="C26" s="10">
        <v>1519257</v>
      </c>
      <c r="D26" s="10">
        <v>440958</v>
      </c>
      <c r="E26" s="10">
        <v>688859</v>
      </c>
      <c r="F26" s="10">
        <v>169002</v>
      </c>
      <c r="G26" s="10">
        <v>220292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7:G26"/>
  <sheetViews>
    <sheetView workbookViewId="0"/>
  </sheetViews>
  <sheetFormatPr baseColWidth="10" defaultColWidth="11.42578125" defaultRowHeight="12.75" x14ac:dyDescent="0.2"/>
  <cols>
    <col min="1" max="1" width="11.42578125" style="1" customWidth="1"/>
    <col min="2" max="2" width="35.85546875" style="1" bestFit="1" customWidth="1"/>
    <col min="3" max="3" width="13.7109375" style="1" bestFit="1" customWidth="1"/>
    <col min="4" max="5" width="11.42578125" style="1"/>
    <col min="6" max="6" width="15.425781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6"/>
      <c r="C8" s="6" t="s">
        <v>8</v>
      </c>
      <c r="D8" s="6" t="s">
        <v>6</v>
      </c>
      <c r="E8" s="6" t="s">
        <v>11</v>
      </c>
      <c r="F8" s="6" t="s">
        <v>9</v>
      </c>
      <c r="G8" s="6" t="s">
        <v>7</v>
      </c>
    </row>
    <row r="9" spans="2:7" ht="20.100000000000001" customHeight="1" thickBot="1" x14ac:dyDescent="0.25">
      <c r="B9" s="7" t="s">
        <v>35</v>
      </c>
      <c r="C9" s="8">
        <v>276230</v>
      </c>
      <c r="D9" s="8">
        <v>74913</v>
      </c>
      <c r="E9" s="8">
        <v>132975</v>
      </c>
      <c r="F9" s="8">
        <v>30246</v>
      </c>
      <c r="G9" s="8">
        <v>38096</v>
      </c>
    </row>
    <row r="10" spans="2:7" ht="20.100000000000001" customHeight="1" thickBot="1" x14ac:dyDescent="0.25">
      <c r="B10" s="11" t="s">
        <v>0</v>
      </c>
      <c r="C10" s="8">
        <v>36055</v>
      </c>
      <c r="D10" s="8">
        <v>12363</v>
      </c>
      <c r="E10" s="8">
        <v>15226</v>
      </c>
      <c r="F10" s="8">
        <v>3760</v>
      </c>
      <c r="G10" s="8">
        <v>4706</v>
      </c>
    </row>
    <row r="11" spans="2:7" ht="20.100000000000001" customHeight="1" thickBot="1" x14ac:dyDescent="0.25">
      <c r="B11" s="11" t="s">
        <v>49</v>
      </c>
      <c r="C11" s="8">
        <v>46208</v>
      </c>
      <c r="D11" s="8">
        <v>14312</v>
      </c>
      <c r="E11" s="8">
        <v>14409</v>
      </c>
      <c r="F11" s="8">
        <v>4731</v>
      </c>
      <c r="G11" s="8">
        <v>12756</v>
      </c>
    </row>
    <row r="12" spans="2:7" ht="20.100000000000001" customHeight="1" thickBot="1" x14ac:dyDescent="0.25">
      <c r="B12" s="11" t="s">
        <v>50</v>
      </c>
      <c r="C12" s="8">
        <v>35152</v>
      </c>
      <c r="D12" s="8">
        <v>12748</v>
      </c>
      <c r="E12" s="8">
        <v>17124</v>
      </c>
      <c r="F12" s="8">
        <v>2230</v>
      </c>
      <c r="G12" s="8">
        <v>3050</v>
      </c>
    </row>
    <row r="13" spans="2:7" ht="20.100000000000001" customHeight="1" thickBot="1" x14ac:dyDescent="0.25">
      <c r="B13" s="11" t="s">
        <v>1</v>
      </c>
      <c r="C13" s="8">
        <v>76591</v>
      </c>
      <c r="D13" s="8">
        <v>22489</v>
      </c>
      <c r="E13" s="8">
        <v>35640</v>
      </c>
      <c r="F13" s="8">
        <v>6470</v>
      </c>
      <c r="G13" s="8">
        <v>11992</v>
      </c>
    </row>
    <row r="14" spans="2:7" ht="20.100000000000001" customHeight="1" thickBot="1" x14ac:dyDescent="0.25">
      <c r="B14" s="11" t="s">
        <v>2</v>
      </c>
      <c r="C14" s="8">
        <v>22902</v>
      </c>
      <c r="D14" s="8">
        <v>7072</v>
      </c>
      <c r="E14" s="8">
        <v>9893</v>
      </c>
      <c r="F14" s="8">
        <v>1983</v>
      </c>
      <c r="G14" s="8">
        <v>3954</v>
      </c>
    </row>
    <row r="15" spans="2:7" ht="20.100000000000001" customHeight="1" thickBot="1" x14ac:dyDescent="0.25">
      <c r="B15" s="11" t="s">
        <v>38</v>
      </c>
      <c r="C15" s="8">
        <v>74395</v>
      </c>
      <c r="D15" s="8">
        <v>25881</v>
      </c>
      <c r="E15" s="8">
        <v>28916</v>
      </c>
      <c r="F15" s="8">
        <v>8100</v>
      </c>
      <c r="G15" s="8">
        <v>11498</v>
      </c>
    </row>
    <row r="16" spans="2:7" ht="20.100000000000001" customHeight="1" thickBot="1" x14ac:dyDescent="0.25">
      <c r="B16" s="11" t="s">
        <v>51</v>
      </c>
      <c r="C16" s="8">
        <v>47570</v>
      </c>
      <c r="D16" s="8">
        <v>14541</v>
      </c>
      <c r="E16" s="8">
        <v>21529</v>
      </c>
      <c r="F16" s="8">
        <v>4109</v>
      </c>
      <c r="G16" s="8">
        <v>7391</v>
      </c>
    </row>
    <row r="17" spans="2:7" ht="20.100000000000001" customHeight="1" thickBot="1" x14ac:dyDescent="0.25">
      <c r="B17" s="11" t="s">
        <v>3</v>
      </c>
      <c r="C17" s="8">
        <v>221552</v>
      </c>
      <c r="D17" s="8">
        <v>74624</v>
      </c>
      <c r="E17" s="8">
        <v>101816</v>
      </c>
      <c r="F17" s="8">
        <v>12189</v>
      </c>
      <c r="G17" s="8">
        <v>32923</v>
      </c>
    </row>
    <row r="18" spans="2:7" ht="20.100000000000001" customHeight="1" thickBot="1" x14ac:dyDescent="0.25">
      <c r="B18" s="11" t="s">
        <v>45</v>
      </c>
      <c r="C18" s="8">
        <v>154824</v>
      </c>
      <c r="D18" s="8">
        <v>50498</v>
      </c>
      <c r="E18" s="8">
        <v>72479</v>
      </c>
      <c r="F18" s="8">
        <v>11669</v>
      </c>
      <c r="G18" s="8">
        <v>20178</v>
      </c>
    </row>
    <row r="19" spans="2:7" ht="20.100000000000001" customHeight="1" thickBot="1" x14ac:dyDescent="0.25">
      <c r="B19" s="11" t="s">
        <v>4</v>
      </c>
      <c r="C19" s="8">
        <v>25347</v>
      </c>
      <c r="D19" s="8">
        <v>8543</v>
      </c>
      <c r="E19" s="8">
        <v>10924</v>
      </c>
      <c r="F19" s="8">
        <v>2799</v>
      </c>
      <c r="G19" s="8">
        <v>3081</v>
      </c>
    </row>
    <row r="20" spans="2:7" ht="20.100000000000001" customHeight="1" thickBot="1" x14ac:dyDescent="0.25">
      <c r="B20" s="11" t="s">
        <v>5</v>
      </c>
      <c r="C20" s="8">
        <v>91765</v>
      </c>
      <c r="D20" s="8">
        <v>28850</v>
      </c>
      <c r="E20" s="8">
        <v>34541</v>
      </c>
      <c r="F20" s="8">
        <v>9256</v>
      </c>
      <c r="G20" s="8">
        <v>19118</v>
      </c>
    </row>
    <row r="21" spans="2:7" ht="20.100000000000001" customHeight="1" thickBot="1" x14ac:dyDescent="0.25">
      <c r="B21" s="11" t="s">
        <v>52</v>
      </c>
      <c r="C21" s="8">
        <v>194480</v>
      </c>
      <c r="D21" s="8">
        <v>59084</v>
      </c>
      <c r="E21" s="8">
        <v>81235</v>
      </c>
      <c r="F21" s="8">
        <v>31527</v>
      </c>
      <c r="G21" s="8">
        <v>22634</v>
      </c>
    </row>
    <row r="22" spans="2:7" ht="20.100000000000001" customHeight="1" thickBot="1" x14ac:dyDescent="0.25">
      <c r="B22" s="11" t="s">
        <v>53</v>
      </c>
      <c r="C22" s="8">
        <v>47043</v>
      </c>
      <c r="D22" s="8">
        <v>11589</v>
      </c>
      <c r="E22" s="8">
        <v>22109</v>
      </c>
      <c r="F22" s="8">
        <v>7040</v>
      </c>
      <c r="G22" s="8">
        <v>6305</v>
      </c>
    </row>
    <row r="23" spans="2:7" ht="20.100000000000001" customHeight="1" thickBot="1" x14ac:dyDescent="0.25">
      <c r="B23" s="11" t="s">
        <v>54</v>
      </c>
      <c r="C23" s="8">
        <v>15229</v>
      </c>
      <c r="D23" s="8">
        <v>5084</v>
      </c>
      <c r="E23" s="8">
        <v>6494</v>
      </c>
      <c r="F23" s="8">
        <v>1707</v>
      </c>
      <c r="G23" s="8">
        <v>1944</v>
      </c>
    </row>
    <row r="24" spans="2:7" ht="20.100000000000001" customHeight="1" thickBot="1" x14ac:dyDescent="0.25">
      <c r="B24" s="12" t="s">
        <v>43</v>
      </c>
      <c r="C24" s="8">
        <v>61978</v>
      </c>
      <c r="D24" s="8">
        <v>19155</v>
      </c>
      <c r="E24" s="8">
        <v>25634</v>
      </c>
      <c r="F24" s="8">
        <v>5290</v>
      </c>
      <c r="G24" s="8">
        <v>11899</v>
      </c>
    </row>
    <row r="25" spans="2:7" ht="20.100000000000001" customHeight="1" thickBot="1" x14ac:dyDescent="0.25">
      <c r="B25" s="13" t="s">
        <v>55</v>
      </c>
      <c r="C25" s="8">
        <v>9550</v>
      </c>
      <c r="D25" s="8">
        <v>3155</v>
      </c>
      <c r="E25" s="8">
        <v>4016</v>
      </c>
      <c r="F25" s="8">
        <v>1043</v>
      </c>
      <c r="G25" s="8">
        <v>1336</v>
      </c>
    </row>
    <row r="26" spans="2:7" ht="20.100000000000001" customHeight="1" thickBot="1" x14ac:dyDescent="0.25">
      <c r="B26" s="9" t="s">
        <v>10</v>
      </c>
      <c r="C26" s="10">
        <v>1455464</v>
      </c>
      <c r="D26" s="10">
        <v>446243</v>
      </c>
      <c r="E26" s="10">
        <v>636409</v>
      </c>
      <c r="F26" s="10">
        <v>158017</v>
      </c>
      <c r="G26" s="10">
        <v>214628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7:G26"/>
  <sheetViews>
    <sheetView workbookViewId="0"/>
  </sheetViews>
  <sheetFormatPr baseColWidth="10" defaultColWidth="11.42578125" defaultRowHeight="12.75" x14ac:dyDescent="0.2"/>
  <cols>
    <col min="1" max="1" width="11.42578125" style="1" customWidth="1"/>
    <col min="2" max="2" width="35.85546875" style="1" bestFit="1" customWidth="1"/>
    <col min="3" max="3" width="13.7109375" style="1" bestFit="1" customWidth="1"/>
    <col min="4" max="5" width="11.42578125" style="1"/>
    <col min="6" max="6" width="15.425781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6"/>
      <c r="C8" s="6" t="s">
        <v>8</v>
      </c>
      <c r="D8" s="6" t="s">
        <v>6</v>
      </c>
      <c r="E8" s="6" t="s">
        <v>11</v>
      </c>
      <c r="F8" s="6" t="s">
        <v>9</v>
      </c>
      <c r="G8" s="6" t="s">
        <v>7</v>
      </c>
    </row>
    <row r="9" spans="2:7" ht="20.100000000000001" customHeight="1" thickBot="1" x14ac:dyDescent="0.25">
      <c r="B9" s="7" t="s">
        <v>35</v>
      </c>
      <c r="C9" s="8">
        <v>268866</v>
      </c>
      <c r="D9" s="8">
        <v>73699</v>
      </c>
      <c r="E9" s="8">
        <v>131076</v>
      </c>
      <c r="F9" s="8">
        <v>25306</v>
      </c>
      <c r="G9" s="8">
        <v>38785</v>
      </c>
    </row>
    <row r="10" spans="2:7" ht="20.100000000000001" customHeight="1" thickBot="1" x14ac:dyDescent="0.25">
      <c r="B10" s="11" t="s">
        <v>0</v>
      </c>
      <c r="C10" s="8">
        <v>36254</v>
      </c>
      <c r="D10" s="8">
        <v>12573</v>
      </c>
      <c r="E10" s="8">
        <v>14938</v>
      </c>
      <c r="F10" s="8">
        <v>3851</v>
      </c>
      <c r="G10" s="8">
        <v>4892</v>
      </c>
    </row>
    <row r="11" spans="2:7" ht="20.100000000000001" customHeight="1" thickBot="1" x14ac:dyDescent="0.25">
      <c r="B11" s="11" t="s">
        <v>49</v>
      </c>
      <c r="C11" s="8">
        <v>45301</v>
      </c>
      <c r="D11" s="8">
        <v>14225</v>
      </c>
      <c r="E11" s="8">
        <v>14041</v>
      </c>
      <c r="F11" s="8">
        <v>4943</v>
      </c>
      <c r="G11" s="8">
        <v>12092</v>
      </c>
    </row>
    <row r="12" spans="2:7" ht="20.100000000000001" customHeight="1" thickBot="1" x14ac:dyDescent="0.25">
      <c r="B12" s="11" t="s">
        <v>50</v>
      </c>
      <c r="C12" s="8">
        <v>34537</v>
      </c>
      <c r="D12" s="8">
        <v>12570</v>
      </c>
      <c r="E12" s="8">
        <v>17004</v>
      </c>
      <c r="F12" s="8">
        <v>2098</v>
      </c>
      <c r="G12" s="8">
        <v>2865</v>
      </c>
    </row>
    <row r="13" spans="2:7" ht="20.100000000000001" customHeight="1" thickBot="1" x14ac:dyDescent="0.25">
      <c r="B13" s="11" t="s">
        <v>1</v>
      </c>
      <c r="C13" s="8">
        <v>76151</v>
      </c>
      <c r="D13" s="8">
        <v>22244</v>
      </c>
      <c r="E13" s="8">
        <v>36351</v>
      </c>
      <c r="F13" s="8">
        <v>5783</v>
      </c>
      <c r="G13" s="8">
        <v>11773</v>
      </c>
    </row>
    <row r="14" spans="2:7" ht="20.100000000000001" customHeight="1" thickBot="1" x14ac:dyDescent="0.25">
      <c r="B14" s="11" t="s">
        <v>2</v>
      </c>
      <c r="C14" s="8">
        <v>22533</v>
      </c>
      <c r="D14" s="8">
        <v>6914</v>
      </c>
      <c r="E14" s="8">
        <v>9622</v>
      </c>
      <c r="F14" s="8">
        <v>1935</v>
      </c>
      <c r="G14" s="8">
        <v>4062</v>
      </c>
    </row>
    <row r="15" spans="2:7" ht="20.100000000000001" customHeight="1" thickBot="1" x14ac:dyDescent="0.25">
      <c r="B15" s="11" t="s">
        <v>38</v>
      </c>
      <c r="C15" s="8">
        <v>74894</v>
      </c>
      <c r="D15" s="8">
        <v>25365</v>
      </c>
      <c r="E15" s="8">
        <v>29118</v>
      </c>
      <c r="F15" s="8">
        <v>7208</v>
      </c>
      <c r="G15" s="8">
        <v>13203</v>
      </c>
    </row>
    <row r="16" spans="2:7" ht="20.100000000000001" customHeight="1" thickBot="1" x14ac:dyDescent="0.25">
      <c r="B16" s="11" t="s">
        <v>51</v>
      </c>
      <c r="C16" s="8">
        <v>46762</v>
      </c>
      <c r="D16" s="8">
        <v>14288</v>
      </c>
      <c r="E16" s="8">
        <v>21058</v>
      </c>
      <c r="F16" s="8">
        <v>3965</v>
      </c>
      <c r="G16" s="8">
        <v>7451</v>
      </c>
    </row>
    <row r="17" spans="2:7" ht="20.100000000000001" customHeight="1" thickBot="1" x14ac:dyDescent="0.25">
      <c r="B17" s="11" t="s">
        <v>3</v>
      </c>
      <c r="C17" s="8">
        <v>214476</v>
      </c>
      <c r="D17" s="8">
        <v>74464</v>
      </c>
      <c r="E17" s="8">
        <v>96806</v>
      </c>
      <c r="F17" s="8">
        <v>11548</v>
      </c>
      <c r="G17" s="8">
        <v>31658</v>
      </c>
    </row>
    <row r="18" spans="2:7" ht="20.100000000000001" customHeight="1" thickBot="1" x14ac:dyDescent="0.25">
      <c r="B18" s="11" t="s">
        <v>45</v>
      </c>
      <c r="C18" s="8">
        <v>152335</v>
      </c>
      <c r="D18" s="8">
        <v>48760</v>
      </c>
      <c r="E18" s="8">
        <v>71917</v>
      </c>
      <c r="F18" s="8">
        <v>10298</v>
      </c>
      <c r="G18" s="8">
        <v>21360</v>
      </c>
    </row>
    <row r="19" spans="2:7" ht="20.100000000000001" customHeight="1" thickBot="1" x14ac:dyDescent="0.25">
      <c r="B19" s="11" t="s">
        <v>4</v>
      </c>
      <c r="C19" s="8">
        <v>25275</v>
      </c>
      <c r="D19" s="8">
        <v>8306</v>
      </c>
      <c r="E19" s="8">
        <v>10952</v>
      </c>
      <c r="F19" s="8">
        <v>2900</v>
      </c>
      <c r="G19" s="8">
        <v>3117</v>
      </c>
    </row>
    <row r="20" spans="2:7" ht="20.100000000000001" customHeight="1" thickBot="1" x14ac:dyDescent="0.25">
      <c r="B20" s="11" t="s">
        <v>5</v>
      </c>
      <c r="C20" s="8">
        <v>91673</v>
      </c>
      <c r="D20" s="8">
        <v>28840</v>
      </c>
      <c r="E20" s="8">
        <v>35094</v>
      </c>
      <c r="F20" s="8">
        <v>9058</v>
      </c>
      <c r="G20" s="8">
        <v>18681</v>
      </c>
    </row>
    <row r="21" spans="2:7" ht="20.100000000000001" customHeight="1" thickBot="1" x14ac:dyDescent="0.25">
      <c r="B21" s="11" t="s">
        <v>52</v>
      </c>
      <c r="C21" s="8">
        <v>190316</v>
      </c>
      <c r="D21" s="8">
        <v>58681</v>
      </c>
      <c r="E21" s="8">
        <v>80322</v>
      </c>
      <c r="F21" s="8">
        <v>28531</v>
      </c>
      <c r="G21" s="8">
        <v>22782</v>
      </c>
    </row>
    <row r="22" spans="2:7" ht="20.100000000000001" customHeight="1" thickBot="1" x14ac:dyDescent="0.25">
      <c r="B22" s="11" t="s">
        <v>53</v>
      </c>
      <c r="C22" s="8">
        <v>44360</v>
      </c>
      <c r="D22" s="8">
        <v>11741</v>
      </c>
      <c r="E22" s="8">
        <v>20707</v>
      </c>
      <c r="F22" s="8">
        <v>6428</v>
      </c>
      <c r="G22" s="8">
        <v>5484</v>
      </c>
    </row>
    <row r="23" spans="2:7" ht="20.100000000000001" customHeight="1" thickBot="1" x14ac:dyDescent="0.25">
      <c r="B23" s="11" t="s">
        <v>54</v>
      </c>
      <c r="C23" s="8">
        <v>14501</v>
      </c>
      <c r="D23" s="8">
        <v>4971</v>
      </c>
      <c r="E23" s="8">
        <v>5591</v>
      </c>
      <c r="F23" s="8">
        <v>2013</v>
      </c>
      <c r="G23" s="8">
        <v>1926</v>
      </c>
    </row>
    <row r="24" spans="2:7" ht="20.100000000000001" customHeight="1" thickBot="1" x14ac:dyDescent="0.25">
      <c r="B24" s="12" t="s">
        <v>43</v>
      </c>
      <c r="C24" s="8">
        <v>59495</v>
      </c>
      <c r="D24" s="8">
        <v>18100</v>
      </c>
      <c r="E24" s="8">
        <v>24561</v>
      </c>
      <c r="F24" s="8">
        <v>5625</v>
      </c>
      <c r="G24" s="8">
        <v>11209</v>
      </c>
    </row>
    <row r="25" spans="2:7" ht="20.100000000000001" customHeight="1" thickBot="1" x14ac:dyDescent="0.25">
      <c r="B25" s="13" t="s">
        <v>55</v>
      </c>
      <c r="C25" s="8">
        <v>9338</v>
      </c>
      <c r="D25" s="8">
        <v>3082</v>
      </c>
      <c r="E25" s="8">
        <v>3648</v>
      </c>
      <c r="F25" s="8">
        <v>1024</v>
      </c>
      <c r="G25" s="8">
        <v>1584</v>
      </c>
    </row>
    <row r="26" spans="2:7" ht="20.100000000000001" customHeight="1" thickBot="1" x14ac:dyDescent="0.25">
      <c r="B26" s="9" t="s">
        <v>10</v>
      </c>
      <c r="C26" s="10">
        <v>1425874</v>
      </c>
      <c r="D26" s="10">
        <v>440249</v>
      </c>
      <c r="E26" s="10">
        <v>624513</v>
      </c>
      <c r="F26" s="10">
        <v>146687</v>
      </c>
      <c r="G26" s="10">
        <v>214239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B7:G26"/>
  <sheetViews>
    <sheetView workbookViewId="0"/>
  </sheetViews>
  <sheetFormatPr baseColWidth="10" defaultColWidth="11.42578125" defaultRowHeight="12.75" x14ac:dyDescent="0.2"/>
  <cols>
    <col min="1" max="1" width="11.42578125" style="1" customWidth="1"/>
    <col min="2" max="2" width="35.85546875" style="1" bestFit="1" customWidth="1"/>
    <col min="3" max="3" width="13.7109375" style="1" bestFit="1" customWidth="1"/>
    <col min="4" max="5" width="11.42578125" style="1"/>
    <col min="6" max="6" width="15.425781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6"/>
      <c r="C8" s="6" t="s">
        <v>8</v>
      </c>
      <c r="D8" s="6" t="s">
        <v>6</v>
      </c>
      <c r="E8" s="6" t="s">
        <v>11</v>
      </c>
      <c r="F8" s="6" t="s">
        <v>9</v>
      </c>
      <c r="G8" s="6" t="s">
        <v>7</v>
      </c>
    </row>
    <row r="9" spans="2:7" ht="20.100000000000001" customHeight="1" thickBot="1" x14ac:dyDescent="0.25">
      <c r="B9" s="7" t="s">
        <v>35</v>
      </c>
      <c r="C9" s="8">
        <v>252750</v>
      </c>
      <c r="D9" s="8">
        <v>67425</v>
      </c>
      <c r="E9" s="8">
        <v>125536</v>
      </c>
      <c r="F9" s="8">
        <v>22263</v>
      </c>
      <c r="G9" s="8">
        <v>37526</v>
      </c>
    </row>
    <row r="10" spans="2:7" ht="20.100000000000001" customHeight="1" thickBot="1" x14ac:dyDescent="0.25">
      <c r="B10" s="11" t="s">
        <v>0</v>
      </c>
      <c r="C10" s="8">
        <v>34488</v>
      </c>
      <c r="D10" s="8">
        <v>11871</v>
      </c>
      <c r="E10" s="8">
        <v>14110</v>
      </c>
      <c r="F10" s="8">
        <v>3736</v>
      </c>
      <c r="G10" s="8">
        <v>4771</v>
      </c>
    </row>
    <row r="11" spans="2:7" ht="20.100000000000001" customHeight="1" thickBot="1" x14ac:dyDescent="0.25">
      <c r="B11" s="11" t="s">
        <v>49</v>
      </c>
      <c r="C11" s="8">
        <v>45225</v>
      </c>
      <c r="D11" s="8">
        <v>13560</v>
      </c>
      <c r="E11" s="8">
        <v>14904</v>
      </c>
      <c r="F11" s="8">
        <v>4529</v>
      </c>
      <c r="G11" s="8">
        <v>12232</v>
      </c>
    </row>
    <row r="12" spans="2:7" ht="20.100000000000001" customHeight="1" thickBot="1" x14ac:dyDescent="0.25">
      <c r="B12" s="11" t="s">
        <v>50</v>
      </c>
      <c r="C12" s="8">
        <v>34583</v>
      </c>
      <c r="D12" s="8">
        <v>12225</v>
      </c>
      <c r="E12" s="8">
        <v>17297</v>
      </c>
      <c r="F12" s="8">
        <v>1911</v>
      </c>
      <c r="G12" s="8">
        <v>3150</v>
      </c>
    </row>
    <row r="13" spans="2:7" ht="20.100000000000001" customHeight="1" thickBot="1" x14ac:dyDescent="0.25">
      <c r="B13" s="11" t="s">
        <v>1</v>
      </c>
      <c r="C13" s="8">
        <v>75326</v>
      </c>
      <c r="D13" s="8">
        <v>21839</v>
      </c>
      <c r="E13" s="8">
        <v>37055</v>
      </c>
      <c r="F13" s="8">
        <v>5549</v>
      </c>
      <c r="G13" s="8">
        <v>10883</v>
      </c>
    </row>
    <row r="14" spans="2:7" ht="20.100000000000001" customHeight="1" thickBot="1" x14ac:dyDescent="0.25">
      <c r="B14" s="11" t="s">
        <v>2</v>
      </c>
      <c r="C14" s="8">
        <v>21271</v>
      </c>
      <c r="D14" s="8">
        <v>6593</v>
      </c>
      <c r="E14" s="8">
        <v>9176</v>
      </c>
      <c r="F14" s="8">
        <v>1482</v>
      </c>
      <c r="G14" s="8">
        <v>4020</v>
      </c>
    </row>
    <row r="15" spans="2:7" ht="20.100000000000001" customHeight="1" thickBot="1" x14ac:dyDescent="0.25">
      <c r="B15" s="11" t="s">
        <v>38</v>
      </c>
      <c r="C15" s="8">
        <v>74209</v>
      </c>
      <c r="D15" s="8">
        <v>24678</v>
      </c>
      <c r="E15" s="8">
        <v>28280</v>
      </c>
      <c r="F15" s="8">
        <v>7149</v>
      </c>
      <c r="G15" s="8">
        <v>14102</v>
      </c>
    </row>
    <row r="16" spans="2:7" ht="20.100000000000001" customHeight="1" thickBot="1" x14ac:dyDescent="0.25">
      <c r="B16" s="11" t="s">
        <v>51</v>
      </c>
      <c r="C16" s="8">
        <v>44650</v>
      </c>
      <c r="D16" s="8">
        <v>13329</v>
      </c>
      <c r="E16" s="8">
        <v>20284</v>
      </c>
      <c r="F16" s="8">
        <v>3367</v>
      </c>
      <c r="G16" s="8">
        <v>7670</v>
      </c>
    </row>
    <row r="17" spans="2:7" ht="20.100000000000001" customHeight="1" thickBot="1" x14ac:dyDescent="0.25">
      <c r="B17" s="11" t="s">
        <v>3</v>
      </c>
      <c r="C17" s="8">
        <v>217016</v>
      </c>
      <c r="D17" s="8">
        <v>71995</v>
      </c>
      <c r="E17" s="8">
        <v>99060</v>
      </c>
      <c r="F17" s="8">
        <v>12006</v>
      </c>
      <c r="G17" s="8">
        <v>33955</v>
      </c>
    </row>
    <row r="18" spans="2:7" ht="20.100000000000001" customHeight="1" thickBot="1" x14ac:dyDescent="0.25">
      <c r="B18" s="11" t="s">
        <v>45</v>
      </c>
      <c r="C18" s="8">
        <v>151780</v>
      </c>
      <c r="D18" s="8">
        <v>46578</v>
      </c>
      <c r="E18" s="8">
        <v>74044</v>
      </c>
      <c r="F18" s="8">
        <v>10096</v>
      </c>
      <c r="G18" s="8">
        <v>21062</v>
      </c>
    </row>
    <row r="19" spans="2:7" ht="20.100000000000001" customHeight="1" thickBot="1" x14ac:dyDescent="0.25">
      <c r="B19" s="11" t="s">
        <v>4</v>
      </c>
      <c r="C19" s="8">
        <v>24639</v>
      </c>
      <c r="D19" s="8">
        <v>8189</v>
      </c>
      <c r="E19" s="8">
        <v>10761</v>
      </c>
      <c r="F19" s="8">
        <v>2297</v>
      </c>
      <c r="G19" s="8">
        <v>3392</v>
      </c>
    </row>
    <row r="20" spans="2:7" ht="20.100000000000001" customHeight="1" thickBot="1" x14ac:dyDescent="0.25">
      <c r="B20" s="11" t="s">
        <v>5</v>
      </c>
      <c r="C20" s="8">
        <v>92997</v>
      </c>
      <c r="D20" s="8">
        <v>29078</v>
      </c>
      <c r="E20" s="8">
        <v>36401</v>
      </c>
      <c r="F20" s="8">
        <v>8370</v>
      </c>
      <c r="G20" s="8">
        <v>19148</v>
      </c>
    </row>
    <row r="21" spans="2:7" ht="20.100000000000001" customHeight="1" thickBot="1" x14ac:dyDescent="0.25">
      <c r="B21" s="11" t="s">
        <v>52</v>
      </c>
      <c r="C21" s="8">
        <v>185800</v>
      </c>
      <c r="D21" s="8">
        <v>56049</v>
      </c>
      <c r="E21" s="8">
        <v>79956</v>
      </c>
      <c r="F21" s="8">
        <v>25915</v>
      </c>
      <c r="G21" s="8">
        <v>23880</v>
      </c>
    </row>
    <row r="22" spans="2:7" ht="20.100000000000001" customHeight="1" thickBot="1" x14ac:dyDescent="0.25">
      <c r="B22" s="11" t="s">
        <v>53</v>
      </c>
      <c r="C22" s="8">
        <v>43652</v>
      </c>
      <c r="D22" s="8">
        <v>10944</v>
      </c>
      <c r="E22" s="8">
        <v>20706</v>
      </c>
      <c r="F22" s="8">
        <v>5760</v>
      </c>
      <c r="G22" s="8">
        <v>6242</v>
      </c>
    </row>
    <row r="23" spans="2:7" ht="20.100000000000001" customHeight="1" thickBot="1" x14ac:dyDescent="0.25">
      <c r="B23" s="11" t="s">
        <v>54</v>
      </c>
      <c r="C23" s="8">
        <v>14993</v>
      </c>
      <c r="D23" s="8">
        <v>4776</v>
      </c>
      <c r="E23" s="8">
        <v>5940</v>
      </c>
      <c r="F23" s="8">
        <v>2193</v>
      </c>
      <c r="G23" s="8">
        <v>2084</v>
      </c>
    </row>
    <row r="24" spans="2:7" ht="20.100000000000001" customHeight="1" thickBot="1" x14ac:dyDescent="0.25">
      <c r="B24" s="12" t="s">
        <v>43</v>
      </c>
      <c r="C24" s="8">
        <v>62237</v>
      </c>
      <c r="D24" s="8">
        <v>18624</v>
      </c>
      <c r="E24" s="8">
        <v>26342</v>
      </c>
      <c r="F24" s="8">
        <v>6002</v>
      </c>
      <c r="G24" s="8">
        <v>11269</v>
      </c>
    </row>
    <row r="25" spans="2:7" ht="20.100000000000001" customHeight="1" thickBot="1" x14ac:dyDescent="0.25">
      <c r="B25" s="13" t="s">
        <v>55</v>
      </c>
      <c r="C25" s="8">
        <v>9169</v>
      </c>
      <c r="D25" s="8">
        <v>2749</v>
      </c>
      <c r="E25" s="8">
        <v>3724</v>
      </c>
      <c r="F25" s="8">
        <v>1106</v>
      </c>
      <c r="G25" s="8">
        <v>1590</v>
      </c>
    </row>
    <row r="26" spans="2:7" ht="20.100000000000001" customHeight="1" thickBot="1" x14ac:dyDescent="0.25">
      <c r="B26" s="9" t="s">
        <v>10</v>
      </c>
      <c r="C26" s="10">
        <v>1404640</v>
      </c>
      <c r="D26" s="10">
        <v>422062</v>
      </c>
      <c r="E26" s="10">
        <v>625442</v>
      </c>
      <c r="F26" s="10">
        <v>138578</v>
      </c>
      <c r="G26" s="10">
        <v>218311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B7:G26"/>
  <sheetViews>
    <sheetView workbookViewId="0"/>
  </sheetViews>
  <sheetFormatPr baseColWidth="10" defaultColWidth="11.42578125" defaultRowHeight="12.75" x14ac:dyDescent="0.2"/>
  <cols>
    <col min="1" max="1" width="11.42578125" style="1" customWidth="1"/>
    <col min="2" max="2" width="35.85546875" style="1" bestFit="1" customWidth="1"/>
    <col min="3" max="3" width="13.7109375" style="1" bestFit="1" customWidth="1"/>
    <col min="4" max="5" width="11.42578125" style="1"/>
    <col min="6" max="6" width="15.425781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6"/>
      <c r="C8" s="6" t="s">
        <v>8</v>
      </c>
      <c r="D8" s="6" t="s">
        <v>6</v>
      </c>
      <c r="E8" s="6" t="s">
        <v>11</v>
      </c>
      <c r="F8" s="6" t="s">
        <v>9</v>
      </c>
      <c r="G8" s="6" t="s">
        <v>7</v>
      </c>
    </row>
    <row r="9" spans="2:7" ht="20.100000000000001" customHeight="1" thickBot="1" x14ac:dyDescent="0.25">
      <c r="B9" s="7" t="s">
        <v>35</v>
      </c>
      <c r="C9" s="8">
        <v>271208</v>
      </c>
      <c r="D9" s="8">
        <v>69772</v>
      </c>
      <c r="E9" s="8">
        <v>140533</v>
      </c>
      <c r="F9" s="8">
        <v>22532</v>
      </c>
      <c r="G9" s="8">
        <v>38371</v>
      </c>
    </row>
    <row r="10" spans="2:7" ht="20.100000000000001" customHeight="1" thickBot="1" x14ac:dyDescent="0.25">
      <c r="B10" s="11" t="s">
        <v>0</v>
      </c>
      <c r="C10" s="8">
        <v>36416</v>
      </c>
      <c r="D10" s="8">
        <v>11926</v>
      </c>
      <c r="E10" s="8">
        <v>15249</v>
      </c>
      <c r="F10" s="8">
        <v>3889</v>
      </c>
      <c r="G10" s="8">
        <v>5352</v>
      </c>
    </row>
    <row r="11" spans="2:7" ht="20.100000000000001" customHeight="1" thickBot="1" x14ac:dyDescent="0.25">
      <c r="B11" s="11" t="s">
        <v>49</v>
      </c>
      <c r="C11" s="8">
        <v>46674</v>
      </c>
      <c r="D11" s="8">
        <v>13495</v>
      </c>
      <c r="E11" s="8">
        <v>16595</v>
      </c>
      <c r="F11" s="8">
        <v>3929</v>
      </c>
      <c r="G11" s="8">
        <v>12655</v>
      </c>
    </row>
    <row r="12" spans="2:7" ht="20.100000000000001" customHeight="1" thickBot="1" x14ac:dyDescent="0.25">
      <c r="B12" s="11" t="s">
        <v>50</v>
      </c>
      <c r="C12" s="8">
        <v>35554</v>
      </c>
      <c r="D12" s="8">
        <v>12050</v>
      </c>
      <c r="E12" s="8">
        <v>18669</v>
      </c>
      <c r="F12" s="8">
        <v>1894</v>
      </c>
      <c r="G12" s="8">
        <v>2941</v>
      </c>
    </row>
    <row r="13" spans="2:7" ht="20.100000000000001" customHeight="1" thickBot="1" x14ac:dyDescent="0.25">
      <c r="B13" s="11" t="s">
        <v>1</v>
      </c>
      <c r="C13" s="8">
        <v>79073</v>
      </c>
      <c r="D13" s="8">
        <v>22695</v>
      </c>
      <c r="E13" s="8">
        <v>40616</v>
      </c>
      <c r="F13" s="8">
        <v>5613</v>
      </c>
      <c r="G13" s="8">
        <v>10149</v>
      </c>
    </row>
    <row r="14" spans="2:7" ht="20.100000000000001" customHeight="1" thickBot="1" x14ac:dyDescent="0.25">
      <c r="B14" s="11" t="s">
        <v>2</v>
      </c>
      <c r="C14" s="8">
        <v>21983</v>
      </c>
      <c r="D14" s="8">
        <v>6848</v>
      </c>
      <c r="E14" s="8">
        <v>9357</v>
      </c>
      <c r="F14" s="8">
        <v>1611</v>
      </c>
      <c r="G14" s="8">
        <v>4167</v>
      </c>
    </row>
    <row r="15" spans="2:7" ht="20.100000000000001" customHeight="1" thickBot="1" x14ac:dyDescent="0.25">
      <c r="B15" s="11" t="s">
        <v>38</v>
      </c>
      <c r="C15" s="8">
        <v>75015</v>
      </c>
      <c r="D15" s="8">
        <v>25023</v>
      </c>
      <c r="E15" s="8">
        <v>29977</v>
      </c>
      <c r="F15" s="8">
        <v>6048</v>
      </c>
      <c r="G15" s="8">
        <v>13967</v>
      </c>
    </row>
    <row r="16" spans="2:7" ht="20.100000000000001" customHeight="1" thickBot="1" x14ac:dyDescent="0.25">
      <c r="B16" s="11" t="s">
        <v>51</v>
      </c>
      <c r="C16" s="8">
        <v>46409</v>
      </c>
      <c r="D16" s="8">
        <v>12997</v>
      </c>
      <c r="E16" s="8">
        <v>22028</v>
      </c>
      <c r="F16" s="8">
        <v>3895</v>
      </c>
      <c r="G16" s="8">
        <v>7489</v>
      </c>
    </row>
    <row r="17" spans="2:7" ht="20.100000000000001" customHeight="1" thickBot="1" x14ac:dyDescent="0.25">
      <c r="B17" s="11" t="s">
        <v>3</v>
      </c>
      <c r="C17" s="8">
        <v>229193</v>
      </c>
      <c r="D17" s="8">
        <v>72565</v>
      </c>
      <c r="E17" s="8">
        <v>111502</v>
      </c>
      <c r="F17" s="8">
        <v>10968</v>
      </c>
      <c r="G17" s="8">
        <v>34158</v>
      </c>
    </row>
    <row r="18" spans="2:7" ht="20.100000000000001" customHeight="1" thickBot="1" x14ac:dyDescent="0.25">
      <c r="B18" s="11" t="s">
        <v>45</v>
      </c>
      <c r="C18" s="8">
        <v>156711</v>
      </c>
      <c r="D18" s="8">
        <v>46634</v>
      </c>
      <c r="E18" s="8">
        <v>79332</v>
      </c>
      <c r="F18" s="8">
        <v>10379</v>
      </c>
      <c r="G18" s="8">
        <v>20366</v>
      </c>
    </row>
    <row r="19" spans="2:7" ht="20.100000000000001" customHeight="1" thickBot="1" x14ac:dyDescent="0.25">
      <c r="B19" s="11" t="s">
        <v>4</v>
      </c>
      <c r="C19" s="8">
        <v>25862</v>
      </c>
      <c r="D19" s="8">
        <v>7935</v>
      </c>
      <c r="E19" s="8">
        <v>11708</v>
      </c>
      <c r="F19" s="8">
        <v>2910</v>
      </c>
      <c r="G19" s="8">
        <v>3309</v>
      </c>
    </row>
    <row r="20" spans="2:7" ht="20.100000000000001" customHeight="1" thickBot="1" x14ac:dyDescent="0.25">
      <c r="B20" s="11" t="s">
        <v>5</v>
      </c>
      <c r="C20" s="8">
        <v>98014</v>
      </c>
      <c r="D20" s="8">
        <v>29422</v>
      </c>
      <c r="E20" s="8">
        <v>40930</v>
      </c>
      <c r="F20" s="8">
        <v>7501</v>
      </c>
      <c r="G20" s="8">
        <v>20161</v>
      </c>
    </row>
    <row r="21" spans="2:7" ht="20.100000000000001" customHeight="1" thickBot="1" x14ac:dyDescent="0.25">
      <c r="B21" s="11" t="s">
        <v>52</v>
      </c>
      <c r="C21" s="8">
        <v>197254</v>
      </c>
      <c r="D21" s="8">
        <v>60171</v>
      </c>
      <c r="E21" s="8">
        <v>88397</v>
      </c>
      <c r="F21" s="8">
        <v>23948</v>
      </c>
      <c r="G21" s="8">
        <v>24738</v>
      </c>
    </row>
    <row r="22" spans="2:7" ht="20.100000000000001" customHeight="1" thickBot="1" x14ac:dyDescent="0.25">
      <c r="B22" s="11" t="s">
        <v>53</v>
      </c>
      <c r="C22" s="8">
        <v>46722</v>
      </c>
      <c r="D22" s="8">
        <v>10995</v>
      </c>
      <c r="E22" s="8">
        <v>24304</v>
      </c>
      <c r="F22" s="8">
        <v>4796</v>
      </c>
      <c r="G22" s="8">
        <v>6627</v>
      </c>
    </row>
    <row r="23" spans="2:7" ht="20.100000000000001" customHeight="1" thickBot="1" x14ac:dyDescent="0.25">
      <c r="B23" s="11" t="s">
        <v>54</v>
      </c>
      <c r="C23" s="8">
        <v>15695</v>
      </c>
      <c r="D23" s="8">
        <v>4842</v>
      </c>
      <c r="E23" s="8">
        <v>6807</v>
      </c>
      <c r="F23" s="8">
        <v>1968</v>
      </c>
      <c r="G23" s="8">
        <v>2078</v>
      </c>
    </row>
    <row r="24" spans="2:7" ht="20.100000000000001" customHeight="1" thickBot="1" x14ac:dyDescent="0.25">
      <c r="B24" s="12" t="s">
        <v>43</v>
      </c>
      <c r="C24" s="8">
        <v>63713</v>
      </c>
      <c r="D24" s="8">
        <v>19281</v>
      </c>
      <c r="E24" s="8">
        <v>26933</v>
      </c>
      <c r="F24" s="8">
        <v>5319</v>
      </c>
      <c r="G24" s="8">
        <v>12180</v>
      </c>
    </row>
    <row r="25" spans="2:7" ht="20.100000000000001" customHeight="1" thickBot="1" x14ac:dyDescent="0.25">
      <c r="B25" s="13" t="s">
        <v>55</v>
      </c>
      <c r="C25" s="8">
        <v>9253</v>
      </c>
      <c r="D25" s="8">
        <v>2593</v>
      </c>
      <c r="E25" s="8">
        <v>4109</v>
      </c>
      <c r="F25" s="8">
        <v>990</v>
      </c>
      <c r="G25" s="8">
        <v>1561</v>
      </c>
    </row>
    <row r="26" spans="2:7" ht="20.100000000000001" customHeight="1" thickBot="1" x14ac:dyDescent="0.25">
      <c r="B26" s="9" t="s">
        <v>10</v>
      </c>
      <c r="C26" s="10">
        <v>1474925</v>
      </c>
      <c r="D26" s="10">
        <v>430500</v>
      </c>
      <c r="E26" s="10">
        <v>688765</v>
      </c>
      <c r="F26" s="10">
        <v>133652</v>
      </c>
      <c r="G26" s="10">
        <v>221728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B7:G26"/>
  <sheetViews>
    <sheetView workbookViewId="0"/>
  </sheetViews>
  <sheetFormatPr baseColWidth="10" defaultColWidth="11.42578125" defaultRowHeight="12.75" x14ac:dyDescent="0.2"/>
  <cols>
    <col min="1" max="1" width="11.42578125" style="1" customWidth="1"/>
    <col min="2" max="2" width="35.85546875" style="1" bestFit="1" customWidth="1"/>
    <col min="3" max="3" width="13.7109375" style="1" bestFit="1" customWidth="1"/>
    <col min="4" max="5" width="11.42578125" style="1"/>
    <col min="6" max="6" width="15.425781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6"/>
      <c r="C8" s="6" t="s">
        <v>8</v>
      </c>
      <c r="D8" s="6" t="s">
        <v>6</v>
      </c>
      <c r="E8" s="6" t="s">
        <v>11</v>
      </c>
      <c r="F8" s="6" t="s">
        <v>9</v>
      </c>
      <c r="G8" s="6" t="s">
        <v>7</v>
      </c>
    </row>
    <row r="9" spans="2:7" ht="20.100000000000001" customHeight="1" thickBot="1" x14ac:dyDescent="0.25">
      <c r="B9" s="7" t="s">
        <v>35</v>
      </c>
      <c r="C9" s="8">
        <v>267812</v>
      </c>
      <c r="D9" s="8">
        <v>67893</v>
      </c>
      <c r="E9" s="8">
        <v>137995</v>
      </c>
      <c r="F9" s="8">
        <v>23621</v>
      </c>
      <c r="G9" s="8">
        <v>38303</v>
      </c>
    </row>
    <row r="10" spans="2:7" ht="20.100000000000001" customHeight="1" thickBot="1" x14ac:dyDescent="0.25">
      <c r="B10" s="11" t="s">
        <v>0</v>
      </c>
      <c r="C10" s="8">
        <v>36973</v>
      </c>
      <c r="D10" s="8">
        <v>11707</v>
      </c>
      <c r="E10" s="8">
        <v>16285</v>
      </c>
      <c r="F10" s="8">
        <v>3745</v>
      </c>
      <c r="G10" s="8">
        <v>5236</v>
      </c>
    </row>
    <row r="11" spans="2:7" ht="20.100000000000001" customHeight="1" thickBot="1" x14ac:dyDescent="0.25">
      <c r="B11" s="11" t="s">
        <v>49</v>
      </c>
      <c r="C11" s="8">
        <v>45873</v>
      </c>
      <c r="D11" s="8">
        <v>13474</v>
      </c>
      <c r="E11" s="8">
        <v>16501</v>
      </c>
      <c r="F11" s="8">
        <v>3094</v>
      </c>
      <c r="G11" s="8">
        <v>12804</v>
      </c>
    </row>
    <row r="12" spans="2:7" ht="20.100000000000001" customHeight="1" thickBot="1" x14ac:dyDescent="0.25">
      <c r="B12" s="11" t="s">
        <v>50</v>
      </c>
      <c r="C12" s="8">
        <v>36198</v>
      </c>
      <c r="D12" s="8">
        <v>12036</v>
      </c>
      <c r="E12" s="8">
        <v>19257</v>
      </c>
      <c r="F12" s="8">
        <v>1643</v>
      </c>
      <c r="G12" s="8">
        <v>3262</v>
      </c>
    </row>
    <row r="13" spans="2:7" ht="20.100000000000001" customHeight="1" thickBot="1" x14ac:dyDescent="0.25">
      <c r="B13" s="11" t="s">
        <v>1</v>
      </c>
      <c r="C13" s="8">
        <v>78798</v>
      </c>
      <c r="D13" s="8">
        <v>21709</v>
      </c>
      <c r="E13" s="8">
        <v>42364</v>
      </c>
      <c r="F13" s="8">
        <v>5006</v>
      </c>
      <c r="G13" s="8">
        <v>9719</v>
      </c>
    </row>
    <row r="14" spans="2:7" ht="20.100000000000001" customHeight="1" thickBot="1" x14ac:dyDescent="0.25">
      <c r="B14" s="11" t="s">
        <v>2</v>
      </c>
      <c r="C14" s="8">
        <v>21796</v>
      </c>
      <c r="D14" s="8">
        <v>6771</v>
      </c>
      <c r="E14" s="8">
        <v>9163</v>
      </c>
      <c r="F14" s="8">
        <v>1451</v>
      </c>
      <c r="G14" s="8">
        <v>4411</v>
      </c>
    </row>
    <row r="15" spans="2:7" ht="20.100000000000001" customHeight="1" thickBot="1" x14ac:dyDescent="0.25">
      <c r="B15" s="11" t="s">
        <v>38</v>
      </c>
      <c r="C15" s="8">
        <v>74628</v>
      </c>
      <c r="D15" s="8">
        <v>24585</v>
      </c>
      <c r="E15" s="8">
        <v>30291</v>
      </c>
      <c r="F15" s="8">
        <v>5232</v>
      </c>
      <c r="G15" s="8">
        <v>14520</v>
      </c>
    </row>
    <row r="16" spans="2:7" ht="20.100000000000001" customHeight="1" thickBot="1" x14ac:dyDescent="0.25">
      <c r="B16" s="11" t="s">
        <v>51</v>
      </c>
      <c r="C16" s="8">
        <v>48020</v>
      </c>
      <c r="D16" s="8">
        <v>12951</v>
      </c>
      <c r="E16" s="8">
        <v>22320</v>
      </c>
      <c r="F16" s="8">
        <v>4006</v>
      </c>
      <c r="G16" s="8">
        <v>8743</v>
      </c>
    </row>
    <row r="17" spans="2:7" ht="20.100000000000001" customHeight="1" thickBot="1" x14ac:dyDescent="0.25">
      <c r="B17" s="11" t="s">
        <v>3</v>
      </c>
      <c r="C17" s="8">
        <v>223725</v>
      </c>
      <c r="D17" s="8">
        <v>69891</v>
      </c>
      <c r="E17" s="8">
        <v>108899</v>
      </c>
      <c r="F17" s="8">
        <v>11000</v>
      </c>
      <c r="G17" s="8">
        <v>33935</v>
      </c>
    </row>
    <row r="18" spans="2:7" ht="20.100000000000001" customHeight="1" thickBot="1" x14ac:dyDescent="0.25">
      <c r="B18" s="11" t="s">
        <v>45</v>
      </c>
      <c r="C18" s="8">
        <v>148402</v>
      </c>
      <c r="D18" s="8">
        <v>44067</v>
      </c>
      <c r="E18" s="8">
        <v>74075</v>
      </c>
      <c r="F18" s="8">
        <v>10668</v>
      </c>
      <c r="G18" s="8">
        <v>19592</v>
      </c>
    </row>
    <row r="19" spans="2:7" ht="20.100000000000001" customHeight="1" thickBot="1" x14ac:dyDescent="0.25">
      <c r="B19" s="11" t="s">
        <v>4</v>
      </c>
      <c r="C19" s="8">
        <v>26793</v>
      </c>
      <c r="D19" s="8">
        <v>8079</v>
      </c>
      <c r="E19" s="8">
        <v>12581</v>
      </c>
      <c r="F19" s="8">
        <v>2890</v>
      </c>
      <c r="G19" s="8">
        <v>3243</v>
      </c>
    </row>
    <row r="20" spans="2:7" ht="20.100000000000001" customHeight="1" thickBot="1" x14ac:dyDescent="0.25">
      <c r="B20" s="11" t="s">
        <v>5</v>
      </c>
      <c r="C20" s="8">
        <v>96286</v>
      </c>
      <c r="D20" s="8">
        <v>28138</v>
      </c>
      <c r="E20" s="8">
        <v>39567</v>
      </c>
      <c r="F20" s="8">
        <v>7429</v>
      </c>
      <c r="G20" s="8">
        <v>21152</v>
      </c>
    </row>
    <row r="21" spans="2:7" ht="20.100000000000001" customHeight="1" thickBot="1" x14ac:dyDescent="0.25">
      <c r="B21" s="11" t="s">
        <v>52</v>
      </c>
      <c r="C21" s="8">
        <v>190127</v>
      </c>
      <c r="D21" s="8">
        <v>57851</v>
      </c>
      <c r="E21" s="8">
        <v>85488</v>
      </c>
      <c r="F21" s="8">
        <v>21437</v>
      </c>
      <c r="G21" s="8">
        <v>25351</v>
      </c>
    </row>
    <row r="22" spans="2:7" ht="20.100000000000001" customHeight="1" thickBot="1" x14ac:dyDescent="0.25">
      <c r="B22" s="11" t="s">
        <v>53</v>
      </c>
      <c r="C22" s="8">
        <v>46292</v>
      </c>
      <c r="D22" s="8">
        <v>10642</v>
      </c>
      <c r="E22" s="8">
        <v>23137</v>
      </c>
      <c r="F22" s="8">
        <v>4560</v>
      </c>
      <c r="G22" s="8">
        <v>7953</v>
      </c>
    </row>
    <row r="23" spans="2:7" ht="20.100000000000001" customHeight="1" thickBot="1" x14ac:dyDescent="0.25">
      <c r="B23" s="11" t="s">
        <v>54</v>
      </c>
      <c r="C23" s="8">
        <v>14627</v>
      </c>
      <c r="D23" s="8">
        <v>4367</v>
      </c>
      <c r="E23" s="8">
        <v>6211</v>
      </c>
      <c r="F23" s="8">
        <v>2015</v>
      </c>
      <c r="G23" s="8">
        <v>2034</v>
      </c>
    </row>
    <row r="24" spans="2:7" ht="20.100000000000001" customHeight="1" thickBot="1" x14ac:dyDescent="0.25">
      <c r="B24" s="12" t="s">
        <v>43</v>
      </c>
      <c r="C24" s="8">
        <v>62537</v>
      </c>
      <c r="D24" s="8">
        <v>19108</v>
      </c>
      <c r="E24" s="8">
        <v>26739</v>
      </c>
      <c r="F24" s="8">
        <v>5011</v>
      </c>
      <c r="G24" s="8">
        <v>11679</v>
      </c>
    </row>
    <row r="25" spans="2:7" ht="20.100000000000001" customHeight="1" thickBot="1" x14ac:dyDescent="0.25">
      <c r="B25" s="13" t="s">
        <v>55</v>
      </c>
      <c r="C25" s="8">
        <v>9117</v>
      </c>
      <c r="D25" s="8">
        <v>2595</v>
      </c>
      <c r="E25" s="8">
        <v>3721</v>
      </c>
      <c r="F25" s="8">
        <v>878</v>
      </c>
      <c r="G25" s="8">
        <v>1923</v>
      </c>
    </row>
    <row r="26" spans="2:7" ht="20.100000000000001" customHeight="1" thickBot="1" x14ac:dyDescent="0.25">
      <c r="B26" s="9" t="s">
        <v>10</v>
      </c>
      <c r="C26" s="10">
        <v>1447426</v>
      </c>
      <c r="D26" s="10">
        <v>417133</v>
      </c>
      <c r="E26" s="10">
        <v>676432</v>
      </c>
      <c r="F26" s="10">
        <v>128571</v>
      </c>
      <c r="G26" s="10">
        <v>225034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B7:G26"/>
  <sheetViews>
    <sheetView workbookViewId="0"/>
  </sheetViews>
  <sheetFormatPr baseColWidth="10" defaultColWidth="11.42578125" defaultRowHeight="12.75" x14ac:dyDescent="0.2"/>
  <cols>
    <col min="1" max="1" width="11.42578125" style="1" customWidth="1"/>
    <col min="2" max="2" width="35.85546875" style="1" bestFit="1" customWidth="1"/>
    <col min="3" max="3" width="13.7109375" style="1" bestFit="1" customWidth="1"/>
    <col min="4" max="5" width="11.42578125" style="1"/>
    <col min="6" max="6" width="15.425781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6"/>
      <c r="C8" s="6" t="s">
        <v>8</v>
      </c>
      <c r="D8" s="6" t="s">
        <v>6</v>
      </c>
      <c r="E8" s="6" t="s">
        <v>11</v>
      </c>
      <c r="F8" s="6" t="s">
        <v>9</v>
      </c>
      <c r="G8" s="6" t="s">
        <v>7</v>
      </c>
    </row>
    <row r="9" spans="2:7" ht="20.100000000000001" customHeight="1" thickBot="1" x14ac:dyDescent="0.25">
      <c r="B9" s="7" t="s">
        <v>35</v>
      </c>
      <c r="C9" s="8">
        <v>255997</v>
      </c>
      <c r="D9" s="8">
        <v>72073</v>
      </c>
      <c r="E9" s="8">
        <v>122595</v>
      </c>
      <c r="F9" s="8">
        <v>22188</v>
      </c>
      <c r="G9" s="8">
        <v>39141</v>
      </c>
    </row>
    <row r="10" spans="2:7" ht="20.100000000000001" customHeight="1" thickBot="1" x14ac:dyDescent="0.25">
      <c r="B10" s="11" t="s">
        <v>0</v>
      </c>
      <c r="C10" s="8">
        <v>33932</v>
      </c>
      <c r="D10" s="8">
        <v>12120</v>
      </c>
      <c r="E10" s="8">
        <v>13049</v>
      </c>
      <c r="F10" s="8">
        <v>3308</v>
      </c>
      <c r="G10" s="8">
        <v>5455</v>
      </c>
    </row>
    <row r="11" spans="2:7" ht="20.100000000000001" customHeight="1" thickBot="1" x14ac:dyDescent="0.25">
      <c r="B11" s="11" t="s">
        <v>49</v>
      </c>
      <c r="C11" s="8">
        <v>44292</v>
      </c>
      <c r="D11" s="8">
        <v>13904</v>
      </c>
      <c r="E11" s="8">
        <v>13186</v>
      </c>
      <c r="F11" s="8">
        <v>3723</v>
      </c>
      <c r="G11" s="8">
        <v>13479</v>
      </c>
    </row>
    <row r="12" spans="2:7" ht="20.100000000000001" customHeight="1" thickBot="1" x14ac:dyDescent="0.25">
      <c r="B12" s="11" t="s">
        <v>50</v>
      </c>
      <c r="C12" s="8">
        <v>33353</v>
      </c>
      <c r="D12" s="8">
        <v>12493</v>
      </c>
      <c r="E12" s="8">
        <v>16187</v>
      </c>
      <c r="F12" s="8">
        <v>1463</v>
      </c>
      <c r="G12" s="8">
        <v>3210</v>
      </c>
    </row>
    <row r="13" spans="2:7" ht="20.100000000000001" customHeight="1" thickBot="1" x14ac:dyDescent="0.25">
      <c r="B13" s="11" t="s">
        <v>1</v>
      </c>
      <c r="C13" s="8">
        <v>70370</v>
      </c>
      <c r="D13" s="8">
        <v>22973</v>
      </c>
      <c r="E13" s="8">
        <v>32443</v>
      </c>
      <c r="F13" s="8">
        <v>5265</v>
      </c>
      <c r="G13" s="8">
        <v>9689</v>
      </c>
    </row>
    <row r="14" spans="2:7" ht="20.100000000000001" customHeight="1" thickBot="1" x14ac:dyDescent="0.25">
      <c r="B14" s="11" t="s">
        <v>2</v>
      </c>
      <c r="C14" s="8">
        <v>22014</v>
      </c>
      <c r="D14" s="8">
        <v>7673</v>
      </c>
      <c r="E14" s="8">
        <v>7877</v>
      </c>
      <c r="F14" s="8">
        <v>1537</v>
      </c>
      <c r="G14" s="8">
        <v>4927</v>
      </c>
    </row>
    <row r="15" spans="2:7" ht="20.100000000000001" customHeight="1" thickBot="1" x14ac:dyDescent="0.25">
      <c r="B15" s="11" t="s">
        <v>38</v>
      </c>
      <c r="C15" s="8">
        <v>74029</v>
      </c>
      <c r="D15" s="8">
        <v>25656</v>
      </c>
      <c r="E15" s="8">
        <v>28585</v>
      </c>
      <c r="F15" s="8">
        <v>5733</v>
      </c>
      <c r="G15" s="8">
        <v>14055</v>
      </c>
    </row>
    <row r="16" spans="2:7" ht="20.100000000000001" customHeight="1" thickBot="1" x14ac:dyDescent="0.25">
      <c r="B16" s="11" t="s">
        <v>51</v>
      </c>
      <c r="C16" s="8">
        <v>45988</v>
      </c>
      <c r="D16" s="8">
        <v>13590</v>
      </c>
      <c r="E16" s="8">
        <v>20846</v>
      </c>
      <c r="F16" s="8">
        <v>3583</v>
      </c>
      <c r="G16" s="8">
        <v>7969</v>
      </c>
    </row>
    <row r="17" spans="2:7" ht="20.100000000000001" customHeight="1" thickBot="1" x14ac:dyDescent="0.25">
      <c r="B17" s="11" t="s">
        <v>3</v>
      </c>
      <c r="C17" s="8">
        <v>210876</v>
      </c>
      <c r="D17" s="8">
        <v>74655</v>
      </c>
      <c r="E17" s="8">
        <v>93081</v>
      </c>
      <c r="F17" s="8">
        <v>11945</v>
      </c>
      <c r="G17" s="8">
        <v>31195</v>
      </c>
    </row>
    <row r="18" spans="2:7" ht="20.100000000000001" customHeight="1" thickBot="1" x14ac:dyDescent="0.25">
      <c r="B18" s="11" t="s">
        <v>45</v>
      </c>
      <c r="C18" s="8">
        <v>140043</v>
      </c>
      <c r="D18" s="8">
        <v>46911</v>
      </c>
      <c r="E18" s="8">
        <v>62414</v>
      </c>
      <c r="F18" s="8">
        <v>9531</v>
      </c>
      <c r="G18" s="8">
        <v>21187</v>
      </c>
    </row>
    <row r="19" spans="2:7" ht="20.100000000000001" customHeight="1" thickBot="1" x14ac:dyDescent="0.25">
      <c r="B19" s="11" t="s">
        <v>4</v>
      </c>
      <c r="C19" s="8">
        <v>25794</v>
      </c>
      <c r="D19" s="8">
        <v>7901</v>
      </c>
      <c r="E19" s="8">
        <v>11537</v>
      </c>
      <c r="F19" s="8">
        <v>3439</v>
      </c>
      <c r="G19" s="8">
        <v>2917</v>
      </c>
    </row>
    <row r="20" spans="2:7" ht="20.100000000000001" customHeight="1" thickBot="1" x14ac:dyDescent="0.25">
      <c r="B20" s="11" t="s">
        <v>5</v>
      </c>
      <c r="C20" s="8">
        <v>96164</v>
      </c>
      <c r="D20" s="8">
        <v>29664</v>
      </c>
      <c r="E20" s="8">
        <v>36069</v>
      </c>
      <c r="F20" s="8">
        <v>8767</v>
      </c>
      <c r="G20" s="8">
        <v>21664</v>
      </c>
    </row>
    <row r="21" spans="2:7" ht="20.100000000000001" customHeight="1" thickBot="1" x14ac:dyDescent="0.25">
      <c r="B21" s="11" t="s">
        <v>52</v>
      </c>
      <c r="C21" s="8">
        <v>187972</v>
      </c>
      <c r="D21" s="8">
        <v>61209</v>
      </c>
      <c r="E21" s="8">
        <v>78589</v>
      </c>
      <c r="F21" s="8">
        <v>22290</v>
      </c>
      <c r="G21" s="8">
        <v>25884</v>
      </c>
    </row>
    <row r="22" spans="2:7" ht="20.100000000000001" customHeight="1" thickBot="1" x14ac:dyDescent="0.25">
      <c r="B22" s="11" t="s">
        <v>53</v>
      </c>
      <c r="C22" s="8">
        <v>44052</v>
      </c>
      <c r="D22" s="8">
        <v>10940</v>
      </c>
      <c r="E22" s="8">
        <v>20505</v>
      </c>
      <c r="F22" s="8">
        <v>4872</v>
      </c>
      <c r="G22" s="8">
        <v>7735</v>
      </c>
    </row>
    <row r="23" spans="2:7" ht="20.100000000000001" customHeight="1" thickBot="1" x14ac:dyDescent="0.25">
      <c r="B23" s="11" t="s">
        <v>54</v>
      </c>
      <c r="C23" s="8">
        <v>13443</v>
      </c>
      <c r="D23" s="8">
        <v>4206</v>
      </c>
      <c r="E23" s="8">
        <v>5411</v>
      </c>
      <c r="F23" s="8">
        <v>1954</v>
      </c>
      <c r="G23" s="8">
        <v>1872</v>
      </c>
    </row>
    <row r="24" spans="2:7" ht="20.100000000000001" customHeight="1" thickBot="1" x14ac:dyDescent="0.25">
      <c r="B24" s="12" t="s">
        <v>43</v>
      </c>
      <c r="C24" s="8">
        <v>61225</v>
      </c>
      <c r="D24" s="8">
        <v>19572</v>
      </c>
      <c r="E24" s="8">
        <v>25415</v>
      </c>
      <c r="F24" s="8">
        <v>5088</v>
      </c>
      <c r="G24" s="8">
        <v>11150</v>
      </c>
    </row>
    <row r="25" spans="2:7" ht="20.100000000000001" customHeight="1" thickBot="1" x14ac:dyDescent="0.25">
      <c r="B25" s="13" t="s">
        <v>55</v>
      </c>
      <c r="C25" s="8">
        <v>7676</v>
      </c>
      <c r="D25" s="8">
        <v>2665</v>
      </c>
      <c r="E25" s="8">
        <v>2852</v>
      </c>
      <c r="F25" s="8">
        <v>903</v>
      </c>
      <c r="G25" s="8">
        <v>1256</v>
      </c>
    </row>
    <row r="26" spans="2:7" ht="20.100000000000001" customHeight="1" thickBot="1" x14ac:dyDescent="0.25">
      <c r="B26" s="9" t="s">
        <v>10</v>
      </c>
      <c r="C26" s="10">
        <v>1386901</v>
      </c>
      <c r="D26" s="10">
        <v>439511</v>
      </c>
      <c r="E26" s="10">
        <v>592619</v>
      </c>
      <c r="F26" s="10">
        <v>130628</v>
      </c>
      <c r="G26" s="10">
        <v>223943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B7:Z26"/>
  <sheetViews>
    <sheetView workbookViewId="0"/>
  </sheetViews>
  <sheetFormatPr baseColWidth="10" defaultRowHeight="12.75" x14ac:dyDescent="0.2"/>
  <cols>
    <col min="1" max="1" width="11.42578125" customWidth="1"/>
    <col min="2" max="2" width="28.42578125" bestFit="1" customWidth="1"/>
  </cols>
  <sheetData>
    <row r="7" spans="2:26" ht="13.5" thickBot="1" x14ac:dyDescent="0.25"/>
    <row r="8" spans="2:26" ht="20.100000000000001" customHeight="1" thickBot="1" x14ac:dyDescent="0.25">
      <c r="B8" s="6"/>
      <c r="C8" s="6">
        <v>2001</v>
      </c>
      <c r="D8" s="6">
        <v>2002</v>
      </c>
      <c r="E8" s="6">
        <v>2003</v>
      </c>
      <c r="F8" s="6">
        <v>2004</v>
      </c>
      <c r="G8" s="6">
        <v>2005</v>
      </c>
      <c r="H8" s="6">
        <v>2006</v>
      </c>
      <c r="I8" s="6">
        <v>2007</v>
      </c>
      <c r="J8" s="6">
        <v>2008</v>
      </c>
      <c r="K8" s="6">
        <v>2009</v>
      </c>
      <c r="L8" s="6">
        <v>2010</v>
      </c>
      <c r="M8" s="6">
        <v>2011</v>
      </c>
      <c r="N8" s="6">
        <v>2012</v>
      </c>
      <c r="O8" s="6">
        <v>2013</v>
      </c>
      <c r="P8" s="6">
        <v>2014</v>
      </c>
      <c r="Q8" s="6">
        <v>2015</v>
      </c>
      <c r="R8" s="6">
        <v>2016</v>
      </c>
      <c r="S8" s="6">
        <v>2017</v>
      </c>
      <c r="T8" s="6">
        <v>2018</v>
      </c>
      <c r="U8" s="6">
        <v>2019</v>
      </c>
      <c r="V8" s="6">
        <v>2020</v>
      </c>
      <c r="W8" s="6">
        <v>2021</v>
      </c>
      <c r="X8" s="6">
        <v>2022</v>
      </c>
      <c r="Y8" s="6">
        <v>2023</v>
      </c>
      <c r="Z8" s="6">
        <v>2024</v>
      </c>
    </row>
    <row r="9" spans="2:26" ht="20.100000000000001" customHeight="1" thickBot="1" x14ac:dyDescent="0.25">
      <c r="B9" s="7" t="s">
        <v>35</v>
      </c>
      <c r="C9" s="8">
        <f>'2001'!$D9</f>
        <v>80141</v>
      </c>
      <c r="D9" s="8">
        <f>'2002'!$D9</f>
        <v>72073</v>
      </c>
      <c r="E9" s="8">
        <f>'2003'!$D9</f>
        <v>67893</v>
      </c>
      <c r="F9" s="8">
        <f>'2004'!$D9</f>
        <v>69772</v>
      </c>
      <c r="G9" s="8">
        <f>'2005'!$D9</f>
        <v>67425</v>
      </c>
      <c r="H9" s="8">
        <f>'2006'!$D9</f>
        <v>73699</v>
      </c>
      <c r="I9" s="8">
        <f>'2007'!$D9</f>
        <v>74913</v>
      </c>
      <c r="J9" s="8">
        <f>'2008'!$D9</f>
        <v>75406</v>
      </c>
      <c r="K9" s="8">
        <f>'2009'!$D9</f>
        <v>76248</v>
      </c>
      <c r="L9" s="8">
        <f>'2010'!$D9</f>
        <v>83417</v>
      </c>
      <c r="M9" s="8">
        <f>'2011'!$D9</f>
        <v>87389</v>
      </c>
      <c r="N9" s="8">
        <f>'2012'!$D9</f>
        <v>88911</v>
      </c>
      <c r="O9" s="8">
        <f>'2013'!$D9</f>
        <v>84904</v>
      </c>
      <c r="P9" s="8">
        <f>'2014'!$D9</f>
        <v>84689</v>
      </c>
      <c r="Q9" s="8">
        <f>'2015'!$D9</f>
        <v>83640</v>
      </c>
      <c r="R9" s="8">
        <f>'2016'!$D9</f>
        <v>80551</v>
      </c>
      <c r="S9" s="8">
        <f>'2017'!$D9</f>
        <v>89771</v>
      </c>
      <c r="T9" s="8">
        <f>'2018'!$D9</f>
        <v>101793</v>
      </c>
      <c r="U9" s="8">
        <f>'2019'!$D9</f>
        <v>113369</v>
      </c>
      <c r="V9" s="8">
        <f>'2020'!$D9</f>
        <v>96659</v>
      </c>
      <c r="W9" s="8">
        <f>'2021'!$D9</f>
        <v>123714</v>
      </c>
      <c r="X9" s="8">
        <f>'2022'!$D9</f>
        <v>123020</v>
      </c>
      <c r="Y9" s="8">
        <f>'2023'!$D9</f>
        <v>109912</v>
      </c>
      <c r="Z9" s="8">
        <f>'2024'!$D9</f>
        <v>130278</v>
      </c>
    </row>
    <row r="10" spans="2:26" ht="20.100000000000001" customHeight="1" thickBot="1" x14ac:dyDescent="0.25">
      <c r="B10" s="7" t="s">
        <v>0</v>
      </c>
      <c r="C10" s="8">
        <f>'2001'!$D10</f>
        <v>13498</v>
      </c>
      <c r="D10" s="8">
        <f>'2002'!$D10</f>
        <v>12120</v>
      </c>
      <c r="E10" s="8">
        <f>'2003'!$D10</f>
        <v>11707</v>
      </c>
      <c r="F10" s="8">
        <f>'2004'!$D10</f>
        <v>11926</v>
      </c>
      <c r="G10" s="8">
        <f>'2005'!$D10</f>
        <v>11871</v>
      </c>
      <c r="H10" s="8">
        <f>'2006'!$D10</f>
        <v>12573</v>
      </c>
      <c r="I10" s="8">
        <f>'2007'!$D10</f>
        <v>12363</v>
      </c>
      <c r="J10" s="8">
        <f>'2008'!$D10</f>
        <v>12752</v>
      </c>
      <c r="K10" s="8">
        <f>'2009'!$D10</f>
        <v>13025</v>
      </c>
      <c r="L10" s="8">
        <f>'2010'!$D10</f>
        <v>13729</v>
      </c>
      <c r="M10" s="8">
        <f>'2011'!$D10</f>
        <v>14226</v>
      </c>
      <c r="N10" s="8">
        <f>'2012'!$D10</f>
        <v>12489</v>
      </c>
      <c r="O10" s="8">
        <f>'2013'!$D10</f>
        <v>11748</v>
      </c>
      <c r="P10" s="8">
        <f>'2014'!$D10</f>
        <v>11529</v>
      </c>
      <c r="Q10" s="8">
        <f>'2015'!$D10</f>
        <v>11873</v>
      </c>
      <c r="R10" s="8">
        <f>'2016'!$D10</f>
        <v>12133</v>
      </c>
      <c r="S10" s="8">
        <f>'2017'!$D10</f>
        <v>14020</v>
      </c>
      <c r="T10" s="8">
        <f>'2018'!$D10</f>
        <v>15327</v>
      </c>
      <c r="U10" s="8">
        <f>'2019'!$D10</f>
        <v>17541</v>
      </c>
      <c r="V10" s="8">
        <f>'2020'!$D10</f>
        <v>15690</v>
      </c>
      <c r="W10" s="8">
        <f>'2021'!$D10</f>
        <v>18401</v>
      </c>
      <c r="X10" s="8">
        <f>'2022'!$D10</f>
        <v>16230</v>
      </c>
      <c r="Y10" s="8">
        <f>'2023'!$D10</f>
        <v>15651</v>
      </c>
      <c r="Z10" s="8">
        <f>'2024'!$D10</f>
        <v>25803</v>
      </c>
    </row>
    <row r="11" spans="2:26" ht="20.100000000000001" customHeight="1" thickBot="1" x14ac:dyDescent="0.25">
      <c r="B11" s="7" t="s">
        <v>36</v>
      </c>
      <c r="C11" s="8">
        <f>'2001'!$D11</f>
        <v>15611</v>
      </c>
      <c r="D11" s="8">
        <f>'2002'!$D11</f>
        <v>13904</v>
      </c>
      <c r="E11" s="8">
        <f>'2003'!$D11</f>
        <v>13474</v>
      </c>
      <c r="F11" s="8">
        <f>'2004'!$D11</f>
        <v>13495</v>
      </c>
      <c r="G11" s="8">
        <f>'2005'!$D11</f>
        <v>13560</v>
      </c>
      <c r="H11" s="8">
        <f>'2006'!$D11</f>
        <v>14225</v>
      </c>
      <c r="I11" s="8">
        <f>'2007'!$D11</f>
        <v>14312</v>
      </c>
      <c r="J11" s="8">
        <f>'2008'!$D11</f>
        <v>12342</v>
      </c>
      <c r="K11" s="8">
        <f>'2009'!$D11</f>
        <v>14670</v>
      </c>
      <c r="L11" s="8">
        <f>'2010'!$D11</f>
        <v>14695</v>
      </c>
      <c r="M11" s="8">
        <f>'2011'!$D11</f>
        <v>15324</v>
      </c>
      <c r="N11" s="8">
        <f>'2012'!$D11</f>
        <v>14760</v>
      </c>
      <c r="O11" s="8">
        <f>'2013'!$D11</f>
        <v>13700</v>
      </c>
      <c r="P11" s="8">
        <f>'2014'!$D11</f>
        <v>13687</v>
      </c>
      <c r="Q11" s="8">
        <f>'2015'!$D11</f>
        <v>14189</v>
      </c>
      <c r="R11" s="8">
        <f>'2016'!$D11</f>
        <v>13721</v>
      </c>
      <c r="S11" s="8">
        <f>'2017'!$D11</f>
        <v>15624</v>
      </c>
      <c r="T11" s="8">
        <f>'2018'!$D11</f>
        <v>20607</v>
      </c>
      <c r="U11" s="8">
        <f>'2019'!$D11</f>
        <v>23244</v>
      </c>
      <c r="V11" s="8">
        <f>'2020'!$D11</f>
        <v>18249</v>
      </c>
      <c r="W11" s="8">
        <f>'2021'!$D11</f>
        <v>22889</v>
      </c>
      <c r="X11" s="8">
        <f>'2022'!$D11</f>
        <v>22203</v>
      </c>
      <c r="Y11" s="8">
        <f>'2023'!$D11</f>
        <v>17629</v>
      </c>
      <c r="Z11" s="8">
        <f>'2024'!$D11</f>
        <v>27385</v>
      </c>
    </row>
    <row r="12" spans="2:26" ht="20.100000000000001" customHeight="1" thickBot="1" x14ac:dyDescent="0.25">
      <c r="B12" s="7" t="s">
        <v>37</v>
      </c>
      <c r="C12" s="8">
        <f>'2001'!$D12</f>
        <v>13600</v>
      </c>
      <c r="D12" s="8">
        <f>'2002'!$D12</f>
        <v>12493</v>
      </c>
      <c r="E12" s="8">
        <f>'2003'!$D12</f>
        <v>12036</v>
      </c>
      <c r="F12" s="8">
        <f>'2004'!$D12</f>
        <v>12050</v>
      </c>
      <c r="G12" s="8">
        <f>'2005'!$D12</f>
        <v>12225</v>
      </c>
      <c r="H12" s="8">
        <f>'2006'!$D12</f>
        <v>12570</v>
      </c>
      <c r="I12" s="8">
        <f>'2007'!$D12</f>
        <v>12748</v>
      </c>
      <c r="J12" s="8">
        <f>'2008'!$D12</f>
        <v>11545</v>
      </c>
      <c r="K12" s="8">
        <f>'2009'!$D12</f>
        <v>13418</v>
      </c>
      <c r="L12" s="8">
        <f>'2010'!$D12</f>
        <v>13515</v>
      </c>
      <c r="M12" s="8">
        <f>'2011'!$D12</f>
        <v>14690</v>
      </c>
      <c r="N12" s="8">
        <f>'2012'!$D12</f>
        <v>13915</v>
      </c>
      <c r="O12" s="8">
        <f>'2013'!$D12</f>
        <v>12828</v>
      </c>
      <c r="P12" s="8">
        <f>'2014'!$D12</f>
        <v>12394</v>
      </c>
      <c r="Q12" s="8">
        <f>'2015'!$D12</f>
        <v>11998</v>
      </c>
      <c r="R12" s="8">
        <f>'2016'!$D12</f>
        <v>11270</v>
      </c>
      <c r="S12" s="8">
        <f>'2017'!$D12</f>
        <v>13081</v>
      </c>
      <c r="T12" s="8">
        <f>'2018'!$D12</f>
        <v>15622</v>
      </c>
      <c r="U12" s="8">
        <f>'2019'!$D12</f>
        <v>17339</v>
      </c>
      <c r="V12" s="8">
        <f>'2020'!$D12</f>
        <v>16673</v>
      </c>
      <c r="W12" s="8">
        <f>'2021'!$D12</f>
        <v>19707</v>
      </c>
      <c r="X12" s="8">
        <f>'2022'!$D12</f>
        <v>19436</v>
      </c>
      <c r="Y12" s="8">
        <f>'2023'!$D12</f>
        <v>18158</v>
      </c>
      <c r="Z12" s="8">
        <f>'2024'!$D12</f>
        <v>22843</v>
      </c>
    </row>
    <row r="13" spans="2:26" ht="20.100000000000001" customHeight="1" thickBot="1" x14ac:dyDescent="0.25">
      <c r="B13" s="7" t="s">
        <v>1</v>
      </c>
      <c r="C13" s="8">
        <f>'2001'!$D13</f>
        <v>26694</v>
      </c>
      <c r="D13" s="8">
        <f>'2002'!$D13</f>
        <v>22973</v>
      </c>
      <c r="E13" s="8">
        <f>'2003'!$D13</f>
        <v>21709</v>
      </c>
      <c r="F13" s="8">
        <f>'2004'!$D13</f>
        <v>22695</v>
      </c>
      <c r="G13" s="8">
        <f>'2005'!$D13</f>
        <v>21839</v>
      </c>
      <c r="H13" s="8">
        <f>'2006'!$D13</f>
        <v>22244</v>
      </c>
      <c r="I13" s="8">
        <f>'2007'!$D13</f>
        <v>22489</v>
      </c>
      <c r="J13" s="8">
        <f>'2008'!$D13</f>
        <v>23439</v>
      </c>
      <c r="K13" s="8">
        <f>'2009'!$D13</f>
        <v>23909</v>
      </c>
      <c r="L13" s="8">
        <f>'2010'!$D13</f>
        <v>25395</v>
      </c>
      <c r="M13" s="8">
        <f>'2011'!$D13</f>
        <v>26697</v>
      </c>
      <c r="N13" s="8">
        <f>'2012'!$D13</f>
        <v>26015</v>
      </c>
      <c r="O13" s="8">
        <f>'2013'!$D13</f>
        <v>25200</v>
      </c>
      <c r="P13" s="8">
        <f>'2014'!$D13</f>
        <v>25337</v>
      </c>
      <c r="Q13" s="8">
        <f>'2015'!$D13</f>
        <v>26056</v>
      </c>
      <c r="R13" s="8">
        <f>'2016'!$D13</f>
        <v>24909</v>
      </c>
      <c r="S13" s="8">
        <f>'2017'!$D13</f>
        <v>28110</v>
      </c>
      <c r="T13" s="8">
        <f>'2018'!$D13</f>
        <v>33531</v>
      </c>
      <c r="U13" s="8">
        <f>'2019'!$D13</f>
        <v>39589</v>
      </c>
      <c r="V13" s="8">
        <f>'2020'!$D13</f>
        <v>31784</v>
      </c>
      <c r="W13" s="8">
        <f>'2021'!$D13</f>
        <v>40221</v>
      </c>
      <c r="X13" s="8">
        <f>'2022'!$D13</f>
        <v>40428</v>
      </c>
      <c r="Y13" s="8">
        <f>'2023'!$D13</f>
        <v>39563</v>
      </c>
      <c r="Z13" s="8">
        <f>'2024'!$D13</f>
        <v>51264</v>
      </c>
    </row>
    <row r="14" spans="2:26" ht="20.100000000000001" customHeight="1" thickBot="1" x14ac:dyDescent="0.25">
      <c r="B14" s="7" t="s">
        <v>2</v>
      </c>
      <c r="C14" s="8">
        <f>'2001'!$D14</f>
        <v>9082</v>
      </c>
      <c r="D14" s="8">
        <f>'2002'!$D14</f>
        <v>7673</v>
      </c>
      <c r="E14" s="8">
        <f>'2003'!$D14</f>
        <v>6771</v>
      </c>
      <c r="F14" s="8">
        <f>'2004'!$D14</f>
        <v>6848</v>
      </c>
      <c r="G14" s="8">
        <f>'2005'!$D14</f>
        <v>6593</v>
      </c>
      <c r="H14" s="8">
        <f>'2006'!$D14</f>
        <v>6914</v>
      </c>
      <c r="I14" s="8">
        <f>'2007'!$D14</f>
        <v>7072</v>
      </c>
      <c r="J14" s="8">
        <f>'2008'!$D14</f>
        <v>7280</v>
      </c>
      <c r="K14" s="8">
        <f>'2009'!$D14</f>
        <v>7814</v>
      </c>
      <c r="L14" s="8">
        <f>'2010'!$D14</f>
        <v>7882</v>
      </c>
      <c r="M14" s="8">
        <f>'2011'!$D14</f>
        <v>8256</v>
      </c>
      <c r="N14" s="8">
        <f>'2012'!$D14</f>
        <v>8633</v>
      </c>
      <c r="O14" s="8">
        <f>'2013'!$D14</f>
        <v>8310</v>
      </c>
      <c r="P14" s="8">
        <f>'2014'!$D14</f>
        <v>8343</v>
      </c>
      <c r="Q14" s="8">
        <f>'2015'!$D14</f>
        <v>8343</v>
      </c>
      <c r="R14" s="8">
        <f>'2016'!$D14</f>
        <v>8039</v>
      </c>
      <c r="S14" s="8">
        <f>'2017'!$D14</f>
        <v>8680</v>
      </c>
      <c r="T14" s="8">
        <f>'2018'!$D14</f>
        <v>9643</v>
      </c>
      <c r="U14" s="8">
        <f>'2019'!$D14</f>
        <v>11272</v>
      </c>
      <c r="V14" s="8">
        <f>'2020'!$D14</f>
        <v>9823</v>
      </c>
      <c r="W14" s="8">
        <f>'2021'!$D14</f>
        <v>12787</v>
      </c>
      <c r="X14" s="8">
        <f>'2022'!$D14</f>
        <v>11129</v>
      </c>
      <c r="Y14" s="8">
        <f>'2023'!$D14</f>
        <v>11563</v>
      </c>
      <c r="Z14" s="8">
        <f>'2024'!$D14</f>
        <v>15412</v>
      </c>
    </row>
    <row r="15" spans="2:26" ht="20.100000000000001" customHeight="1" thickBot="1" x14ac:dyDescent="0.25">
      <c r="B15" s="7" t="s">
        <v>39</v>
      </c>
      <c r="C15" s="8">
        <f>'2001'!$D15</f>
        <v>31267</v>
      </c>
      <c r="D15" s="8">
        <f>'2002'!$D15</f>
        <v>25656</v>
      </c>
      <c r="E15" s="8">
        <f>'2003'!$D15</f>
        <v>24585</v>
      </c>
      <c r="F15" s="8">
        <f>'2004'!$D15</f>
        <v>25023</v>
      </c>
      <c r="G15" s="8">
        <f>'2005'!$D15</f>
        <v>24678</v>
      </c>
      <c r="H15" s="8">
        <f>'2006'!$D15</f>
        <v>25365</v>
      </c>
      <c r="I15" s="8">
        <f>'2007'!$D15</f>
        <v>25881</v>
      </c>
      <c r="J15" s="8">
        <f>'2008'!$D15</f>
        <v>22907</v>
      </c>
      <c r="K15" s="8">
        <f>'2009'!$D15</f>
        <v>28268</v>
      </c>
      <c r="L15" s="8">
        <f>'2010'!$D15</f>
        <v>29328</v>
      </c>
      <c r="M15" s="8">
        <f>'2011'!$D15</f>
        <v>28806</v>
      </c>
      <c r="N15" s="8">
        <f>'2012'!$D15</f>
        <v>27591</v>
      </c>
      <c r="O15" s="8">
        <f>'2013'!$D15</f>
        <v>24331</v>
      </c>
      <c r="P15" s="8">
        <f>'2014'!$D15</f>
        <v>27317</v>
      </c>
      <c r="Q15" s="8">
        <f>'2015'!$D15</f>
        <v>33141</v>
      </c>
      <c r="R15" s="8">
        <f>'2016'!$D15</f>
        <v>36388</v>
      </c>
      <c r="S15" s="8">
        <f>'2017'!$D15</f>
        <v>31591</v>
      </c>
      <c r="T15" s="8">
        <f>'2018'!$D15</f>
        <v>35124</v>
      </c>
      <c r="U15" s="8">
        <f>'2019'!$D15</f>
        <v>42031</v>
      </c>
      <c r="V15" s="8">
        <f>'2020'!$D15</f>
        <v>35732</v>
      </c>
      <c r="W15" s="8">
        <f>'2021'!$D15</f>
        <v>45862</v>
      </c>
      <c r="X15" s="8">
        <f>'2022'!$D15</f>
        <v>41390</v>
      </c>
      <c r="Y15" s="8">
        <f>'2023'!$D15</f>
        <v>35103</v>
      </c>
      <c r="Z15" s="8">
        <f>'2024'!$D15</f>
        <v>52814</v>
      </c>
    </row>
    <row r="16" spans="2:26" ht="20.100000000000001" customHeight="1" thickBot="1" x14ac:dyDescent="0.25">
      <c r="B16" s="7" t="s">
        <v>38</v>
      </c>
      <c r="C16" s="8">
        <f>'2001'!$D16</f>
        <v>15660</v>
      </c>
      <c r="D16" s="8">
        <f>'2002'!$D16</f>
        <v>13590</v>
      </c>
      <c r="E16" s="8">
        <f>'2003'!$D16</f>
        <v>12951</v>
      </c>
      <c r="F16" s="8">
        <f>'2004'!$D16</f>
        <v>12997</v>
      </c>
      <c r="G16" s="8">
        <f>'2005'!$D16</f>
        <v>13329</v>
      </c>
      <c r="H16" s="8">
        <f>'2006'!$D16</f>
        <v>14288</v>
      </c>
      <c r="I16" s="8">
        <f>'2007'!$D16</f>
        <v>14541</v>
      </c>
      <c r="J16" s="8">
        <f>'2008'!$D16</f>
        <v>13427</v>
      </c>
      <c r="K16" s="8">
        <f>'2009'!$D16</f>
        <v>15830</v>
      </c>
      <c r="L16" s="8">
        <f>'2010'!$D16</f>
        <v>17355</v>
      </c>
      <c r="M16" s="8">
        <f>'2011'!$D16</f>
        <v>17709</v>
      </c>
      <c r="N16" s="8">
        <f>'2012'!$D16</f>
        <v>19082</v>
      </c>
      <c r="O16" s="8">
        <f>'2013'!$D16</f>
        <v>17587</v>
      </c>
      <c r="P16" s="8">
        <f>'2014'!$D16</f>
        <v>17228</v>
      </c>
      <c r="Q16" s="8">
        <f>'2015'!$D16</f>
        <v>17954</v>
      </c>
      <c r="R16" s="8">
        <f>'2016'!$D16</f>
        <v>19126</v>
      </c>
      <c r="S16" s="8">
        <f>'2017'!$D16</f>
        <v>20204</v>
      </c>
      <c r="T16" s="8">
        <f>'2018'!$D16</f>
        <v>24642</v>
      </c>
      <c r="U16" s="8">
        <f>'2019'!$D16</f>
        <v>26964</v>
      </c>
      <c r="V16" s="8">
        <f>'2020'!$D16</f>
        <v>23046</v>
      </c>
      <c r="W16" s="8">
        <f>'2021'!$D16</f>
        <v>27047</v>
      </c>
      <c r="X16" s="8">
        <f>'2022'!$D16</f>
        <v>26783</v>
      </c>
      <c r="Y16" s="8">
        <f>'2023'!$D16</f>
        <v>23426</v>
      </c>
      <c r="Z16" s="8">
        <f>'2024'!$D16</f>
        <v>34340</v>
      </c>
    </row>
    <row r="17" spans="2:26" ht="20.100000000000001" customHeight="1" thickBot="1" x14ac:dyDescent="0.25">
      <c r="B17" s="7" t="s">
        <v>3</v>
      </c>
      <c r="C17" s="8">
        <f>'2001'!$D17</f>
        <v>84222</v>
      </c>
      <c r="D17" s="8">
        <f>'2002'!$D17</f>
        <v>74655</v>
      </c>
      <c r="E17" s="8">
        <f>'2003'!$D17</f>
        <v>69891</v>
      </c>
      <c r="F17" s="8">
        <f>'2004'!$D17</f>
        <v>72565</v>
      </c>
      <c r="G17" s="8">
        <f>'2005'!$D17</f>
        <v>71995</v>
      </c>
      <c r="H17" s="8">
        <f>'2006'!$D17</f>
        <v>74464</v>
      </c>
      <c r="I17" s="8">
        <f>'2007'!$D17</f>
        <v>74624</v>
      </c>
      <c r="J17" s="8">
        <f>'2008'!$D17</f>
        <v>76143</v>
      </c>
      <c r="K17" s="8">
        <f>'2009'!$D17</f>
        <v>79059</v>
      </c>
      <c r="L17" s="8">
        <f>'2010'!$D17</f>
        <v>84928</v>
      </c>
      <c r="M17" s="8">
        <f>'2011'!$D17</f>
        <v>87261</v>
      </c>
      <c r="N17" s="8">
        <f>'2012'!$D17</f>
        <v>83606</v>
      </c>
      <c r="O17" s="8">
        <f>'2013'!$D17</f>
        <v>79321</v>
      </c>
      <c r="P17" s="8">
        <f>'2014'!$D17</f>
        <v>80333</v>
      </c>
      <c r="Q17" s="8">
        <f>'2015'!$D17</f>
        <v>81001</v>
      </c>
      <c r="R17" s="8">
        <f>'2016'!$D17</f>
        <v>77846</v>
      </c>
      <c r="S17" s="8">
        <f>'2017'!$D17</f>
        <v>82697</v>
      </c>
      <c r="T17" s="8">
        <f>'2018'!$D17</f>
        <v>91636</v>
      </c>
      <c r="U17" s="8">
        <f>'2019'!$D17</f>
        <v>99573</v>
      </c>
      <c r="V17" s="8">
        <f>'2020'!$D17</f>
        <v>85199</v>
      </c>
      <c r="W17" s="8">
        <f>'2021'!$D17</f>
        <v>117273</v>
      </c>
      <c r="X17" s="8">
        <f>'2022'!$D17</f>
        <v>120684</v>
      </c>
      <c r="Y17" s="8">
        <f>'2023'!$D17</f>
        <v>110786</v>
      </c>
      <c r="Z17" s="8">
        <f>'2024'!$D17</f>
        <v>137008</v>
      </c>
    </row>
    <row r="18" spans="2:26" ht="20.100000000000001" customHeight="1" thickBot="1" x14ac:dyDescent="0.25">
      <c r="B18" s="7" t="s">
        <v>4</v>
      </c>
      <c r="C18" s="8">
        <f>'2001'!$D18</f>
        <v>51690</v>
      </c>
      <c r="D18" s="8">
        <f>'2002'!$D18</f>
        <v>46911</v>
      </c>
      <c r="E18" s="8">
        <f>'2003'!$D18</f>
        <v>44067</v>
      </c>
      <c r="F18" s="8">
        <f>'2004'!$D18</f>
        <v>46634</v>
      </c>
      <c r="G18" s="8">
        <f>'2005'!$D18</f>
        <v>46578</v>
      </c>
      <c r="H18" s="8">
        <f>'2006'!$D18</f>
        <v>48760</v>
      </c>
      <c r="I18" s="8">
        <f>'2007'!$D18</f>
        <v>50498</v>
      </c>
      <c r="J18" s="8">
        <f>'2008'!$D18</f>
        <v>50888</v>
      </c>
      <c r="K18" s="8">
        <f>'2009'!$D18</f>
        <v>51221</v>
      </c>
      <c r="L18" s="8">
        <f>'2010'!$D18</f>
        <v>55474</v>
      </c>
      <c r="M18" s="8">
        <f>'2011'!$D18</f>
        <v>60132</v>
      </c>
      <c r="N18" s="8">
        <f>'2012'!$D18</f>
        <v>56877</v>
      </c>
      <c r="O18" s="8">
        <f>'2013'!$D18</f>
        <v>52502</v>
      </c>
      <c r="P18" s="8">
        <f>'2014'!$D18</f>
        <v>53982</v>
      </c>
      <c r="Q18" s="8">
        <f>'2015'!$D18</f>
        <v>58667</v>
      </c>
      <c r="R18" s="8">
        <f>'2016'!$D18</f>
        <v>64899</v>
      </c>
      <c r="S18" s="8">
        <f>'2017'!$D18</f>
        <v>54123</v>
      </c>
      <c r="T18" s="8">
        <f>'2018'!$D18</f>
        <v>63682</v>
      </c>
      <c r="U18" s="8">
        <f>'2019'!$D18</f>
        <v>72529</v>
      </c>
      <c r="V18" s="8">
        <f>'2020'!$D18</f>
        <v>64597</v>
      </c>
      <c r="W18" s="8">
        <f>'2021'!$D18</f>
        <v>78376</v>
      </c>
      <c r="X18" s="8">
        <f>'2022'!$D18</f>
        <v>75905</v>
      </c>
      <c r="Y18" s="8">
        <f>'2023'!$D18</f>
        <v>71914</v>
      </c>
      <c r="Z18" s="8">
        <f>'2024'!$D18</f>
        <v>85118</v>
      </c>
    </row>
    <row r="19" spans="2:26" ht="20.100000000000001" customHeight="1" thickBot="1" x14ac:dyDescent="0.25">
      <c r="B19" s="7" t="s">
        <v>5</v>
      </c>
      <c r="C19" s="8">
        <f>'2001'!$D19</f>
        <v>10613</v>
      </c>
      <c r="D19" s="8">
        <f>'2002'!$D19</f>
        <v>7901</v>
      </c>
      <c r="E19" s="8">
        <f>'2003'!$D19</f>
        <v>8079</v>
      </c>
      <c r="F19" s="8">
        <f>'2004'!$D19</f>
        <v>7935</v>
      </c>
      <c r="G19" s="8">
        <f>'2005'!$D19</f>
        <v>8189</v>
      </c>
      <c r="H19" s="8">
        <f>'2006'!$D19</f>
        <v>8306</v>
      </c>
      <c r="I19" s="8">
        <f>'2007'!$D19</f>
        <v>8543</v>
      </c>
      <c r="J19" s="8">
        <f>'2008'!$D19</f>
        <v>7242</v>
      </c>
      <c r="K19" s="8">
        <f>'2009'!$D19</f>
        <v>8701</v>
      </c>
      <c r="L19" s="8">
        <f>'2010'!$D19</f>
        <v>9187</v>
      </c>
      <c r="M19" s="8">
        <f>'2011'!$D19</f>
        <v>8879</v>
      </c>
      <c r="N19" s="8">
        <f>'2012'!$D19</f>
        <v>8961</v>
      </c>
      <c r="O19" s="8">
        <f>'2013'!$D19</f>
        <v>8729</v>
      </c>
      <c r="P19" s="8">
        <f>'2014'!$D19</f>
        <v>8862</v>
      </c>
      <c r="Q19" s="8">
        <f>'2015'!$D19</f>
        <v>9532</v>
      </c>
      <c r="R19" s="8">
        <f>'2016'!$D19</f>
        <v>12699</v>
      </c>
      <c r="S19" s="8">
        <f>'2017'!$D19</f>
        <v>13425</v>
      </c>
      <c r="T19" s="8">
        <f>'2018'!$D19</f>
        <v>13284</v>
      </c>
      <c r="U19" s="8">
        <f>'2019'!$D19</f>
        <v>13984</v>
      </c>
      <c r="V19" s="8">
        <f>'2020'!$D19</f>
        <v>13363</v>
      </c>
      <c r="W19" s="8">
        <f>'2021'!$D19</f>
        <v>17552</v>
      </c>
      <c r="X19" s="8">
        <f>'2022'!$D19</f>
        <v>14953</v>
      </c>
      <c r="Y19" s="8">
        <f>'2023'!$D19</f>
        <v>11792</v>
      </c>
      <c r="Z19" s="8">
        <f>'2024'!$D19</f>
        <v>19897</v>
      </c>
    </row>
    <row r="20" spans="2:26" ht="20.100000000000001" customHeight="1" thickBot="1" x14ac:dyDescent="0.25">
      <c r="B20" s="7" t="s">
        <v>40</v>
      </c>
      <c r="C20" s="8">
        <f>'2001'!$D20</f>
        <v>32564</v>
      </c>
      <c r="D20" s="8">
        <f>'2002'!$D20</f>
        <v>29664</v>
      </c>
      <c r="E20" s="8">
        <f>'2003'!$D20</f>
        <v>28138</v>
      </c>
      <c r="F20" s="8">
        <f>'2004'!$D20</f>
        <v>29422</v>
      </c>
      <c r="G20" s="8">
        <f>'2005'!$D20</f>
        <v>29078</v>
      </c>
      <c r="H20" s="8">
        <f>'2006'!$D20</f>
        <v>28840</v>
      </c>
      <c r="I20" s="8">
        <f>'2007'!$D20</f>
        <v>28850</v>
      </c>
      <c r="J20" s="8">
        <f>'2008'!$D20</f>
        <v>29575</v>
      </c>
      <c r="K20" s="8">
        <f>'2009'!$D20</f>
        <v>30141</v>
      </c>
      <c r="L20" s="8">
        <f>'2010'!$D20</f>
        <v>32196</v>
      </c>
      <c r="M20" s="8">
        <f>'2011'!$D20</f>
        <v>33443</v>
      </c>
      <c r="N20" s="8">
        <f>'2012'!$D20</f>
        <v>31998</v>
      </c>
      <c r="O20" s="8">
        <f>'2013'!$D20</f>
        <v>31349</v>
      </c>
      <c r="P20" s="8">
        <f>'2014'!$D20</f>
        <v>32556</v>
      </c>
      <c r="Q20" s="8">
        <f>'2015'!$D20</f>
        <v>32208</v>
      </c>
      <c r="R20" s="8">
        <f>'2016'!$D20</f>
        <v>30017</v>
      </c>
      <c r="S20" s="8">
        <f>'2017'!$D20</f>
        <v>31840</v>
      </c>
      <c r="T20" s="8">
        <f>'2018'!$D20</f>
        <v>27732</v>
      </c>
      <c r="U20" s="8">
        <f>'2019'!$D20</f>
        <v>37254</v>
      </c>
      <c r="V20" s="8">
        <f>'2020'!$D20</f>
        <v>32728</v>
      </c>
      <c r="W20" s="8">
        <f>'2021'!$D20</f>
        <v>43591</v>
      </c>
      <c r="X20" s="8">
        <f>'2022'!$D20</f>
        <v>42106</v>
      </c>
      <c r="Y20" s="8">
        <f>'2023'!$D20</f>
        <v>38988</v>
      </c>
      <c r="Z20" s="8">
        <f>'2024'!$D20</f>
        <v>53124</v>
      </c>
    </row>
    <row r="21" spans="2:26" ht="20.100000000000001" customHeight="1" thickBot="1" x14ac:dyDescent="0.25">
      <c r="B21" s="7" t="s">
        <v>41</v>
      </c>
      <c r="C21" s="8">
        <f>'2001'!$D21</f>
        <v>65428</v>
      </c>
      <c r="D21" s="8">
        <f>'2002'!$D21</f>
        <v>61209</v>
      </c>
      <c r="E21" s="8">
        <f>'2003'!$D21</f>
        <v>57851</v>
      </c>
      <c r="F21" s="8">
        <f>'2004'!$D21</f>
        <v>60171</v>
      </c>
      <c r="G21" s="8">
        <f>'2005'!$D21</f>
        <v>56049</v>
      </c>
      <c r="H21" s="8">
        <f>'2006'!$D21</f>
        <v>58681</v>
      </c>
      <c r="I21" s="8">
        <f>'2007'!$D21</f>
        <v>59084</v>
      </c>
      <c r="J21" s="8">
        <f>'2008'!$D21</f>
        <v>59516</v>
      </c>
      <c r="K21" s="8">
        <f>'2009'!$D21</f>
        <v>60070</v>
      </c>
      <c r="L21" s="8">
        <f>'2010'!$D21</f>
        <v>67362</v>
      </c>
      <c r="M21" s="8">
        <f>'2011'!$D21</f>
        <v>70354</v>
      </c>
      <c r="N21" s="8">
        <f>'2012'!$D21</f>
        <v>69807</v>
      </c>
      <c r="O21" s="8">
        <f>'2013'!$D21</f>
        <v>64448</v>
      </c>
      <c r="P21" s="8">
        <f>'2014'!$D21</f>
        <v>65932</v>
      </c>
      <c r="Q21" s="8">
        <f>'2015'!$D21</f>
        <v>72694</v>
      </c>
      <c r="R21" s="8">
        <f>'2016'!$D21</f>
        <v>83476</v>
      </c>
      <c r="S21" s="8">
        <f>'2017'!$D21</f>
        <v>76914</v>
      </c>
      <c r="T21" s="8">
        <f>'2018'!$D21</f>
        <v>80838</v>
      </c>
      <c r="U21" s="8">
        <f>'2019'!$D21</f>
        <v>84607</v>
      </c>
      <c r="V21" s="8">
        <f>'2020'!$D21</f>
        <v>73155</v>
      </c>
      <c r="W21" s="8">
        <f>'2021'!$D21</f>
        <v>108420</v>
      </c>
      <c r="X21" s="8">
        <f>'2022'!$D21</f>
        <v>117062</v>
      </c>
      <c r="Y21" s="8">
        <f>'2023'!$D21</f>
        <v>112421</v>
      </c>
      <c r="Z21" s="8">
        <f>'2024'!$D21</f>
        <v>127232</v>
      </c>
    </row>
    <row r="22" spans="2:26" ht="29.25" thickBot="1" x14ac:dyDescent="0.25">
      <c r="B22" s="7" t="s">
        <v>42</v>
      </c>
      <c r="C22" s="8">
        <f>'2001'!$D22</f>
        <v>11629</v>
      </c>
      <c r="D22" s="8">
        <f>'2002'!$D22</f>
        <v>10940</v>
      </c>
      <c r="E22" s="8">
        <f>'2003'!$D22</f>
        <v>10642</v>
      </c>
      <c r="F22" s="8">
        <f>'2004'!$D22</f>
        <v>10995</v>
      </c>
      <c r="G22" s="8">
        <f>'2005'!$D22</f>
        <v>10944</v>
      </c>
      <c r="H22" s="8">
        <f>'2006'!$D22</f>
        <v>11741</v>
      </c>
      <c r="I22" s="8">
        <f>'2007'!$D22</f>
        <v>11589</v>
      </c>
      <c r="J22" s="8">
        <f>'2008'!$D22</f>
        <v>10020</v>
      </c>
      <c r="K22" s="8">
        <f>'2009'!$D22</f>
        <v>12447</v>
      </c>
      <c r="L22" s="8">
        <f>'2010'!$D22</f>
        <v>13353</v>
      </c>
      <c r="M22" s="8">
        <f>'2011'!$D22</f>
        <v>14196</v>
      </c>
      <c r="N22" s="8">
        <f>'2012'!$D22</f>
        <v>14970</v>
      </c>
      <c r="O22" s="8">
        <f>'2013'!$D22</f>
        <v>14218</v>
      </c>
      <c r="P22" s="8">
        <f>'2014'!$D22</f>
        <v>13955</v>
      </c>
      <c r="Q22" s="8">
        <f>'2015'!$D22</f>
        <v>13349</v>
      </c>
      <c r="R22" s="8">
        <f>'2016'!$D22</f>
        <v>13071</v>
      </c>
      <c r="S22" s="8">
        <f>'2017'!$D22</f>
        <v>14095</v>
      </c>
      <c r="T22" s="8">
        <f>'2018'!$D22</f>
        <v>16032</v>
      </c>
      <c r="U22" s="8">
        <f>'2019'!$D22</f>
        <v>17335</v>
      </c>
      <c r="V22" s="8">
        <f>'2020'!$D22</f>
        <v>15485</v>
      </c>
      <c r="W22" s="8">
        <f>'2021'!$D22</f>
        <v>20952</v>
      </c>
      <c r="X22" s="8">
        <f>'2022'!$D22</f>
        <v>19952</v>
      </c>
      <c r="Y22" s="8">
        <f>'2023'!$D22</f>
        <v>14328</v>
      </c>
      <c r="Z22" s="8">
        <f>'2024'!$D22</f>
        <v>20330</v>
      </c>
    </row>
    <row r="23" spans="2:26" ht="20.100000000000001" customHeight="1" thickBot="1" x14ac:dyDescent="0.25">
      <c r="B23" s="7" t="s">
        <v>43</v>
      </c>
      <c r="C23" s="8">
        <f>'2001'!$D23</f>
        <v>5115</v>
      </c>
      <c r="D23" s="8">
        <f>'2002'!$D23</f>
        <v>4206</v>
      </c>
      <c r="E23" s="8">
        <f>'2003'!$D23</f>
        <v>4367</v>
      </c>
      <c r="F23" s="8">
        <f>'2004'!$D23</f>
        <v>4842</v>
      </c>
      <c r="G23" s="8">
        <f>'2005'!$D23</f>
        <v>4776</v>
      </c>
      <c r="H23" s="8">
        <f>'2006'!$D23</f>
        <v>4971</v>
      </c>
      <c r="I23" s="8">
        <f>'2007'!$D23</f>
        <v>5084</v>
      </c>
      <c r="J23" s="8">
        <f>'2008'!$D23</f>
        <v>5107</v>
      </c>
      <c r="K23" s="8">
        <f>'2009'!$D23</f>
        <v>5258</v>
      </c>
      <c r="L23" s="8">
        <f>'2010'!$D23</f>
        <v>5864</v>
      </c>
      <c r="M23" s="8">
        <f>'2011'!$D23</f>
        <v>6132</v>
      </c>
      <c r="N23" s="8">
        <f>'2012'!$D23</f>
        <v>5633</v>
      </c>
      <c r="O23" s="8">
        <f>'2013'!$D23</f>
        <v>5302</v>
      </c>
      <c r="P23" s="8">
        <f>'2014'!$D23</f>
        <v>5214</v>
      </c>
      <c r="Q23" s="8">
        <f>'2015'!$D23</f>
        <v>5429</v>
      </c>
      <c r="R23" s="8">
        <f>'2016'!$D23</f>
        <v>5350</v>
      </c>
      <c r="S23" s="8">
        <f>'2017'!$D23</f>
        <v>5803</v>
      </c>
      <c r="T23" s="8">
        <f>'2018'!$D23</f>
        <v>6926</v>
      </c>
      <c r="U23" s="8">
        <f>'2019'!$D23</f>
        <v>7041</v>
      </c>
      <c r="V23" s="8">
        <f>'2020'!$D23</f>
        <v>6891</v>
      </c>
      <c r="W23" s="8">
        <f>'2021'!$D23</f>
        <v>9558</v>
      </c>
      <c r="X23" s="8">
        <f>'2022'!$D23</f>
        <v>8323</v>
      </c>
      <c r="Y23" s="8">
        <f>'2023'!$D23</f>
        <v>8436</v>
      </c>
      <c r="Z23" s="8">
        <f>'2024'!$D23</f>
        <v>13023</v>
      </c>
    </row>
    <row r="24" spans="2:26" ht="20.100000000000001" customHeight="1" thickBot="1" x14ac:dyDescent="0.25">
      <c r="B24" s="7" t="s">
        <v>44</v>
      </c>
      <c r="C24" s="8">
        <f>'2001'!$D24</f>
        <v>22913</v>
      </c>
      <c r="D24" s="8">
        <f>'2002'!$D24</f>
        <v>19572</v>
      </c>
      <c r="E24" s="8">
        <f>'2003'!$D24</f>
        <v>19108</v>
      </c>
      <c r="F24" s="8">
        <f>'2004'!$D24</f>
        <v>19281</v>
      </c>
      <c r="G24" s="8">
        <f>'2005'!$D24</f>
        <v>18624</v>
      </c>
      <c r="H24" s="8">
        <f>'2006'!$D24</f>
        <v>18100</v>
      </c>
      <c r="I24" s="8">
        <f>'2007'!$D24</f>
        <v>19155</v>
      </c>
      <c r="J24" s="8">
        <f>'2008'!$D24</f>
        <v>19284</v>
      </c>
      <c r="K24" s="8">
        <f>'2009'!$D24</f>
        <v>20003</v>
      </c>
      <c r="L24" s="8">
        <f>'2010'!$D24</f>
        <v>20888</v>
      </c>
      <c r="M24" s="8">
        <f>'2011'!$D24</f>
        <v>21722</v>
      </c>
      <c r="N24" s="8">
        <f>'2012'!$D24</f>
        <v>21608</v>
      </c>
      <c r="O24" s="8">
        <f>'2013'!$D24</f>
        <v>19230</v>
      </c>
      <c r="P24" s="8">
        <f>'2014'!$D24</f>
        <v>19710</v>
      </c>
      <c r="Q24" s="8">
        <f>'2015'!$D24</f>
        <v>19928</v>
      </c>
      <c r="R24" s="8">
        <f>'2016'!$D24</f>
        <v>20199</v>
      </c>
      <c r="S24" s="8">
        <f>'2017'!$D24</f>
        <v>22495</v>
      </c>
      <c r="T24" s="8">
        <f>'2018'!$D24</f>
        <v>26228</v>
      </c>
      <c r="U24" s="8">
        <f>'2019'!$D24</f>
        <v>30293</v>
      </c>
      <c r="V24" s="8">
        <f>'2020'!$D24</f>
        <v>28208</v>
      </c>
      <c r="W24" s="8">
        <f>'2021'!$D24</f>
        <v>35178</v>
      </c>
      <c r="X24" s="8">
        <f>'2022'!$D24</f>
        <v>33259</v>
      </c>
      <c r="Y24" s="8">
        <f>'2023'!$D24</f>
        <v>28553</v>
      </c>
      <c r="Z24" s="8">
        <f>'2024'!$D24</f>
        <v>38719</v>
      </c>
    </row>
    <row r="25" spans="2:26" ht="20.100000000000001" customHeight="1" thickBot="1" x14ac:dyDescent="0.25">
      <c r="B25" s="7" t="s">
        <v>45</v>
      </c>
      <c r="C25" s="8">
        <f>'2001'!$D25</f>
        <v>3256</v>
      </c>
      <c r="D25" s="8">
        <f>'2002'!$D25</f>
        <v>2665</v>
      </c>
      <c r="E25" s="8">
        <f>'2003'!$D25</f>
        <v>2595</v>
      </c>
      <c r="F25" s="8">
        <f>'2004'!$D25</f>
        <v>2593</v>
      </c>
      <c r="G25" s="8">
        <f>'2005'!$D25</f>
        <v>2749</v>
      </c>
      <c r="H25" s="8">
        <f>'2006'!$D25</f>
        <v>3082</v>
      </c>
      <c r="I25" s="8">
        <f>'2007'!$D25</f>
        <v>3155</v>
      </c>
      <c r="J25" s="8">
        <f>'2008'!$D25</f>
        <v>2930</v>
      </c>
      <c r="K25" s="8">
        <f>'2009'!$D25</f>
        <v>3555</v>
      </c>
      <c r="L25" s="8">
        <f>'2010'!$D25</f>
        <v>3499</v>
      </c>
      <c r="M25" s="8">
        <f>'2011'!$D25</f>
        <v>3596</v>
      </c>
      <c r="N25" s="8">
        <f>'2012'!$D25</f>
        <v>3317</v>
      </c>
      <c r="O25" s="8">
        <f>'2013'!$D25</f>
        <v>3185</v>
      </c>
      <c r="P25" s="8">
        <f>'2014'!$D25</f>
        <v>2911</v>
      </c>
      <c r="Q25" s="8">
        <f>'2015'!$D25</f>
        <v>3816</v>
      </c>
      <c r="R25" s="8">
        <f>'2016'!$D25</f>
        <v>4226</v>
      </c>
      <c r="S25" s="8">
        <f>'2017'!$D25</f>
        <v>3452</v>
      </c>
      <c r="T25" s="8">
        <f>'2018'!$D25</f>
        <v>4381</v>
      </c>
      <c r="U25" s="8">
        <f>'2019'!$D25</f>
        <v>4383</v>
      </c>
      <c r="V25" s="8">
        <f>'2020'!$D25</f>
        <v>3495</v>
      </c>
      <c r="W25" s="8">
        <f>'2021'!$D25</f>
        <v>4065</v>
      </c>
      <c r="X25" s="8">
        <f>'2022'!$D25</f>
        <v>3839</v>
      </c>
      <c r="Y25" s="8">
        <f>'2023'!$D25</f>
        <v>3031</v>
      </c>
      <c r="Z25" s="8">
        <f>'2024'!$D25</f>
        <v>5818</v>
      </c>
    </row>
    <row r="26" spans="2:26" ht="20.100000000000001" customHeight="1" thickBot="1" x14ac:dyDescent="0.25">
      <c r="B26" s="9" t="s">
        <v>10</v>
      </c>
      <c r="C26" s="10">
        <f>'2001'!$D26</f>
        <v>494232</v>
      </c>
      <c r="D26" s="10">
        <f>'2002'!$D26</f>
        <v>439511</v>
      </c>
      <c r="E26" s="10">
        <f>'2003'!$D26</f>
        <v>417133</v>
      </c>
      <c r="F26" s="10">
        <f>'2004'!$D26</f>
        <v>430500</v>
      </c>
      <c r="G26" s="10">
        <f>'2005'!$D26</f>
        <v>422062</v>
      </c>
      <c r="H26" s="10">
        <f>'2006'!$D26</f>
        <v>440249</v>
      </c>
      <c r="I26" s="10">
        <f>'2007'!$D26</f>
        <v>446243</v>
      </c>
      <c r="J26" s="10">
        <f>'2008'!$D26</f>
        <v>440958</v>
      </c>
      <c r="K26" s="10">
        <f>'2009'!$D26</f>
        <v>464465</v>
      </c>
      <c r="L26" s="10">
        <f>'2010'!$D26</f>
        <v>498857</v>
      </c>
      <c r="M26" s="10">
        <f>'2011'!$D26</f>
        <v>519783</v>
      </c>
      <c r="N26" s="10">
        <f>'2012'!$D26</f>
        <v>508966</v>
      </c>
      <c r="O26" s="10">
        <f>'2013'!$D26</f>
        <v>477713</v>
      </c>
      <c r="P26" s="10">
        <f>'2014'!$D26</f>
        <v>484956</v>
      </c>
      <c r="Q26" s="10">
        <f>'2015'!$D26</f>
        <v>504580</v>
      </c>
      <c r="R26" s="10">
        <f>'2016'!$D26</f>
        <v>518722</v>
      </c>
      <c r="S26" s="10">
        <f>'2017'!$D26</f>
        <v>526845</v>
      </c>
      <c r="T26" s="10">
        <f>'2018'!$D26</f>
        <v>587845</v>
      </c>
      <c r="U26" s="10">
        <f>'2019'!$D26</f>
        <v>659053</v>
      </c>
      <c r="V26" s="10">
        <f>'2020'!$D26</f>
        <v>571480</v>
      </c>
      <c r="W26" s="10">
        <f>'2021'!$D26</f>
        <v>746518</v>
      </c>
      <c r="X26" s="10">
        <f>'2022'!$D26</f>
        <v>736702</v>
      </c>
      <c r="Y26" s="10">
        <f>'2023'!$D26</f>
        <v>671254</v>
      </c>
      <c r="Z26" s="10">
        <f>'2024'!$D26</f>
        <v>860408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B7:H28"/>
  <sheetViews>
    <sheetView zoomScaleNormal="100" workbookViewId="0"/>
  </sheetViews>
  <sheetFormatPr baseColWidth="10" defaultColWidth="11.42578125" defaultRowHeight="12.75" x14ac:dyDescent="0.2"/>
  <cols>
    <col min="1" max="1" width="11.42578125" style="1" customWidth="1"/>
    <col min="2" max="2" width="35.85546875" style="1" bestFit="1" customWidth="1"/>
    <col min="3" max="3" width="13.7109375" style="1" bestFit="1" customWidth="1"/>
    <col min="4" max="5" width="11.42578125" style="1"/>
    <col min="6" max="6" width="15.42578125" style="1" bestFit="1" customWidth="1"/>
    <col min="7" max="16384" width="11.42578125" style="1"/>
  </cols>
  <sheetData>
    <row r="7" spans="2:7" ht="13.5" thickBot="1" x14ac:dyDescent="0.25"/>
    <row r="8" spans="2:7" ht="20.100000000000001" customHeight="1" thickBot="1" x14ac:dyDescent="0.25">
      <c r="B8" s="6"/>
      <c r="C8" s="6" t="s">
        <v>8</v>
      </c>
      <c r="D8" s="6" t="s">
        <v>6</v>
      </c>
      <c r="E8" s="6" t="s">
        <v>11</v>
      </c>
      <c r="F8" s="6" t="s">
        <v>9</v>
      </c>
      <c r="G8" s="6" t="s">
        <v>7</v>
      </c>
    </row>
    <row r="9" spans="2:7" ht="20.100000000000001" customHeight="1" thickBot="1" x14ac:dyDescent="0.25">
      <c r="B9" s="7" t="s">
        <v>35</v>
      </c>
      <c r="C9" s="8">
        <v>253329</v>
      </c>
      <c r="D9" s="8">
        <v>80141</v>
      </c>
      <c r="E9" s="8">
        <v>114972</v>
      </c>
      <c r="F9" s="8">
        <v>21290</v>
      </c>
      <c r="G9" s="8">
        <v>36926</v>
      </c>
    </row>
    <row r="10" spans="2:7" ht="20.100000000000001" customHeight="1" thickBot="1" x14ac:dyDescent="0.25">
      <c r="B10" s="11" t="s">
        <v>0</v>
      </c>
      <c r="C10" s="8">
        <v>33528</v>
      </c>
      <c r="D10" s="8">
        <v>13498</v>
      </c>
      <c r="E10" s="8">
        <v>11660</v>
      </c>
      <c r="F10" s="8">
        <v>3273</v>
      </c>
      <c r="G10" s="8">
        <v>5097</v>
      </c>
    </row>
    <row r="11" spans="2:7" ht="20.100000000000001" customHeight="1" thickBot="1" x14ac:dyDescent="0.25">
      <c r="B11" s="11" t="s">
        <v>49</v>
      </c>
      <c r="C11" s="8">
        <v>43246</v>
      </c>
      <c r="D11" s="8">
        <v>15611</v>
      </c>
      <c r="E11" s="8">
        <v>12398</v>
      </c>
      <c r="F11" s="8">
        <v>4237</v>
      </c>
      <c r="G11" s="8">
        <v>11000</v>
      </c>
    </row>
    <row r="12" spans="2:7" ht="20.100000000000001" customHeight="1" thickBot="1" x14ac:dyDescent="0.25">
      <c r="B12" s="11" t="s">
        <v>50</v>
      </c>
      <c r="C12" s="8">
        <v>33550</v>
      </c>
      <c r="D12" s="8">
        <v>13600</v>
      </c>
      <c r="E12" s="8">
        <v>15501</v>
      </c>
      <c r="F12" s="8">
        <v>1756</v>
      </c>
      <c r="G12" s="8">
        <v>2693</v>
      </c>
    </row>
    <row r="13" spans="2:7" ht="20.100000000000001" customHeight="1" thickBot="1" x14ac:dyDescent="0.25">
      <c r="B13" s="11" t="s">
        <v>1</v>
      </c>
      <c r="C13" s="8">
        <v>70380</v>
      </c>
      <c r="D13" s="8">
        <v>26694</v>
      </c>
      <c r="E13" s="8">
        <v>28510</v>
      </c>
      <c r="F13" s="8">
        <v>5738</v>
      </c>
      <c r="G13" s="8">
        <v>9438</v>
      </c>
    </row>
    <row r="14" spans="2:7" ht="20.100000000000001" customHeight="1" thickBot="1" x14ac:dyDescent="0.25">
      <c r="B14" s="11" t="s">
        <v>2</v>
      </c>
      <c r="C14" s="8">
        <v>21693</v>
      </c>
      <c r="D14" s="8">
        <v>9082</v>
      </c>
      <c r="E14" s="8">
        <v>6867</v>
      </c>
      <c r="F14" s="8">
        <v>1340</v>
      </c>
      <c r="G14" s="8">
        <v>4404</v>
      </c>
    </row>
    <row r="15" spans="2:7" ht="20.100000000000001" customHeight="1" thickBot="1" x14ac:dyDescent="0.25">
      <c r="B15" s="11" t="s">
        <v>38</v>
      </c>
      <c r="C15" s="8">
        <v>77140</v>
      </c>
      <c r="D15" s="8">
        <v>31267</v>
      </c>
      <c r="E15" s="8">
        <v>28269</v>
      </c>
      <c r="F15" s="8">
        <v>5739</v>
      </c>
      <c r="G15" s="8">
        <v>11865</v>
      </c>
    </row>
    <row r="16" spans="2:7" ht="20.100000000000001" customHeight="1" thickBot="1" x14ac:dyDescent="0.25">
      <c r="B16" s="11" t="s">
        <v>51</v>
      </c>
      <c r="C16" s="8">
        <v>45194</v>
      </c>
      <c r="D16" s="8">
        <v>15660</v>
      </c>
      <c r="E16" s="8">
        <v>19276</v>
      </c>
      <c r="F16" s="8">
        <v>3402</v>
      </c>
      <c r="G16" s="8">
        <v>6856</v>
      </c>
    </row>
    <row r="17" spans="2:8" ht="20.100000000000001" customHeight="1" thickBot="1" x14ac:dyDescent="0.25">
      <c r="B17" s="11" t="s">
        <v>3</v>
      </c>
      <c r="C17" s="8">
        <v>213168</v>
      </c>
      <c r="D17" s="8">
        <v>84222</v>
      </c>
      <c r="E17" s="8">
        <v>84100</v>
      </c>
      <c r="F17" s="8">
        <v>11736</v>
      </c>
      <c r="G17" s="8">
        <v>33110</v>
      </c>
    </row>
    <row r="18" spans="2:8" ht="20.100000000000001" customHeight="1" thickBot="1" x14ac:dyDescent="0.25">
      <c r="B18" s="11" t="s">
        <v>45</v>
      </c>
      <c r="C18" s="8">
        <v>136915</v>
      </c>
      <c r="D18" s="8">
        <v>51690</v>
      </c>
      <c r="E18" s="8">
        <v>56805</v>
      </c>
      <c r="F18" s="8">
        <v>8267</v>
      </c>
      <c r="G18" s="8">
        <v>20153</v>
      </c>
    </row>
    <row r="19" spans="2:8" ht="20.100000000000001" customHeight="1" thickBot="1" x14ac:dyDescent="0.25">
      <c r="B19" s="11" t="s">
        <v>4</v>
      </c>
      <c r="C19" s="8">
        <v>28674</v>
      </c>
      <c r="D19" s="8">
        <v>10613</v>
      </c>
      <c r="E19" s="8">
        <v>11822</v>
      </c>
      <c r="F19" s="8">
        <v>3332</v>
      </c>
      <c r="G19" s="8">
        <v>2907</v>
      </c>
    </row>
    <row r="20" spans="2:8" ht="20.100000000000001" customHeight="1" thickBot="1" x14ac:dyDescent="0.25">
      <c r="B20" s="11" t="s">
        <v>5</v>
      </c>
      <c r="C20" s="8">
        <v>95027</v>
      </c>
      <c r="D20" s="8">
        <v>32564</v>
      </c>
      <c r="E20" s="8">
        <v>33246</v>
      </c>
      <c r="F20" s="8">
        <v>8042</v>
      </c>
      <c r="G20" s="8">
        <v>21175</v>
      </c>
    </row>
    <row r="21" spans="2:8" ht="20.100000000000001" customHeight="1" thickBot="1" x14ac:dyDescent="0.25">
      <c r="B21" s="11" t="s">
        <v>52</v>
      </c>
      <c r="C21" s="8">
        <v>184299</v>
      </c>
      <c r="D21" s="8">
        <v>65428</v>
      </c>
      <c r="E21" s="8">
        <v>72811</v>
      </c>
      <c r="F21" s="8">
        <v>22186</v>
      </c>
      <c r="G21" s="8">
        <v>23874</v>
      </c>
    </row>
    <row r="22" spans="2:8" ht="20.100000000000001" customHeight="1" thickBot="1" x14ac:dyDescent="0.25">
      <c r="B22" s="11" t="s">
        <v>53</v>
      </c>
      <c r="C22" s="8">
        <v>39968</v>
      </c>
      <c r="D22" s="8">
        <v>11629</v>
      </c>
      <c r="E22" s="8">
        <v>17581</v>
      </c>
      <c r="F22" s="8">
        <v>4029</v>
      </c>
      <c r="G22" s="8">
        <v>6729</v>
      </c>
    </row>
    <row r="23" spans="2:8" ht="20.100000000000001" customHeight="1" thickBot="1" x14ac:dyDescent="0.25">
      <c r="B23" s="11" t="s">
        <v>54</v>
      </c>
      <c r="C23" s="8">
        <v>14078</v>
      </c>
      <c r="D23" s="8">
        <v>5115</v>
      </c>
      <c r="E23" s="8">
        <v>5010</v>
      </c>
      <c r="F23" s="8">
        <v>2185</v>
      </c>
      <c r="G23" s="8">
        <v>1768</v>
      </c>
    </row>
    <row r="24" spans="2:8" ht="20.100000000000001" customHeight="1" thickBot="1" x14ac:dyDescent="0.25">
      <c r="B24" s="12" t="s">
        <v>43</v>
      </c>
      <c r="C24" s="8">
        <v>65533</v>
      </c>
      <c r="D24" s="8">
        <v>22913</v>
      </c>
      <c r="E24" s="8">
        <v>25232</v>
      </c>
      <c r="F24" s="8">
        <v>5694</v>
      </c>
      <c r="G24" s="8">
        <v>11694</v>
      </c>
    </row>
    <row r="25" spans="2:8" ht="20.100000000000001" customHeight="1" thickBot="1" x14ac:dyDescent="0.25">
      <c r="B25" s="13" t="s">
        <v>55</v>
      </c>
      <c r="C25" s="8">
        <v>8026</v>
      </c>
      <c r="D25" s="8">
        <v>3256</v>
      </c>
      <c r="E25" s="8">
        <v>2682</v>
      </c>
      <c r="F25" s="8">
        <v>948</v>
      </c>
      <c r="G25" s="8">
        <v>1140</v>
      </c>
    </row>
    <row r="26" spans="2:8" ht="20.100000000000001" customHeight="1" thickBot="1" x14ac:dyDescent="0.25">
      <c r="B26" s="9" t="s">
        <v>10</v>
      </c>
      <c r="C26" s="10">
        <v>1384308</v>
      </c>
      <c r="D26" s="10">
        <v>494232</v>
      </c>
      <c r="E26" s="10">
        <v>549883</v>
      </c>
      <c r="F26" s="10">
        <v>128067</v>
      </c>
      <c r="G26" s="10">
        <v>211944</v>
      </c>
    </row>
    <row r="28" spans="2:8" x14ac:dyDescent="0.2">
      <c r="H28" s="2"/>
    </row>
  </sheetData>
  <phoneticPr fontId="1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7:Z26"/>
  <sheetViews>
    <sheetView workbookViewId="0"/>
  </sheetViews>
  <sheetFormatPr baseColWidth="10" defaultColWidth="11.42578125" defaultRowHeight="12.75" x14ac:dyDescent="0.2"/>
  <cols>
    <col min="1" max="1" width="11.42578125" style="1" customWidth="1"/>
    <col min="2" max="2" width="28.42578125" style="1" bestFit="1" customWidth="1"/>
    <col min="3" max="24" width="11.42578125" style="1"/>
    <col min="25" max="25" width="11.42578125" style="15"/>
    <col min="26" max="26" width="11.42578125" style="16"/>
    <col min="27" max="16384" width="11.42578125" style="1"/>
  </cols>
  <sheetData>
    <row r="7" spans="2:26" ht="13.5" thickBot="1" x14ac:dyDescent="0.25"/>
    <row r="8" spans="2:26" ht="20.100000000000001" customHeight="1" thickBot="1" x14ac:dyDescent="0.25">
      <c r="B8" s="6"/>
      <c r="C8" s="6">
        <v>2001</v>
      </c>
      <c r="D8" s="6">
        <v>2002</v>
      </c>
      <c r="E8" s="6">
        <v>2003</v>
      </c>
      <c r="F8" s="6">
        <v>2004</v>
      </c>
      <c r="G8" s="6">
        <v>2005</v>
      </c>
      <c r="H8" s="6">
        <v>2006</v>
      </c>
      <c r="I8" s="6">
        <v>2007</v>
      </c>
      <c r="J8" s="6">
        <v>2008</v>
      </c>
      <c r="K8" s="6">
        <v>2009</v>
      </c>
      <c r="L8" s="6">
        <v>2010</v>
      </c>
      <c r="M8" s="6">
        <v>2011</v>
      </c>
      <c r="N8" s="6">
        <v>2012</v>
      </c>
      <c r="O8" s="6">
        <v>2013</v>
      </c>
      <c r="P8" s="6">
        <v>2014</v>
      </c>
      <c r="Q8" s="6">
        <v>2015</v>
      </c>
      <c r="R8" s="6">
        <v>2016</v>
      </c>
      <c r="S8" s="6">
        <v>2017</v>
      </c>
      <c r="T8" s="6">
        <v>2018</v>
      </c>
      <c r="U8" s="6">
        <v>2019</v>
      </c>
      <c r="V8" s="6">
        <v>2020</v>
      </c>
      <c r="W8" s="6">
        <v>2021</v>
      </c>
      <c r="X8" s="6">
        <v>2022</v>
      </c>
      <c r="Y8" s="6">
        <v>2023</v>
      </c>
      <c r="Z8" s="6">
        <v>2024</v>
      </c>
    </row>
    <row r="9" spans="2:26" ht="20.100000000000001" customHeight="1" thickBot="1" x14ac:dyDescent="0.25">
      <c r="B9" s="7" t="s">
        <v>35</v>
      </c>
      <c r="C9" s="8">
        <f>'2001'!$E9</f>
        <v>114972</v>
      </c>
      <c r="D9" s="8">
        <f>'2002'!$E9</f>
        <v>122595</v>
      </c>
      <c r="E9" s="8">
        <f>'2003'!$E9</f>
        <v>137995</v>
      </c>
      <c r="F9" s="8">
        <f>'2004'!$E9</f>
        <v>140533</v>
      </c>
      <c r="G9" s="8">
        <f>'2005'!$E9</f>
        <v>125536</v>
      </c>
      <c r="H9" s="8">
        <f>'2006'!$E9</f>
        <v>131076</v>
      </c>
      <c r="I9" s="8">
        <f>'2007'!$E9</f>
        <v>132975</v>
      </c>
      <c r="J9" s="8">
        <f>'2008'!$E9</f>
        <v>144645</v>
      </c>
      <c r="K9" s="8">
        <f>'2009'!$E9</f>
        <v>148041</v>
      </c>
      <c r="L9" s="8">
        <f>'2010'!$E9</f>
        <v>145605</v>
      </c>
      <c r="M9" s="8">
        <f>'2011'!$E9</f>
        <v>149152</v>
      </c>
      <c r="N9" s="8">
        <f>'2012'!$E9</f>
        <v>152052</v>
      </c>
      <c r="O9" s="8">
        <f>'2013'!$E9</f>
        <v>144356</v>
      </c>
      <c r="P9" s="8">
        <f>'2014'!$E9</f>
        <v>140975</v>
      </c>
      <c r="Q9" s="8">
        <f>'2015'!$E9</f>
        <v>130671</v>
      </c>
      <c r="R9" s="8">
        <f>'2016'!$E9</f>
        <v>116916</v>
      </c>
      <c r="S9" s="8">
        <f>'2017'!$E9</f>
        <v>117542</v>
      </c>
      <c r="T9" s="8">
        <f>'2018'!$E9</f>
        <v>116472</v>
      </c>
      <c r="U9" s="8">
        <f>'2019'!$E9</f>
        <v>112309</v>
      </c>
      <c r="V9" s="8">
        <f>'2020'!$E9</f>
        <v>83283</v>
      </c>
      <c r="W9" s="14" t="s">
        <v>59</v>
      </c>
      <c r="X9" s="8">
        <f>'2022'!$E9</f>
        <v>111559</v>
      </c>
      <c r="Y9" s="8">
        <f>'2023'!$E9</f>
        <v>105393</v>
      </c>
      <c r="Z9" s="8">
        <f>'2024'!$E9</f>
        <v>113002</v>
      </c>
    </row>
    <row r="10" spans="2:26" ht="20.100000000000001" customHeight="1" thickBot="1" x14ac:dyDescent="0.25">
      <c r="B10" s="7" t="s">
        <v>0</v>
      </c>
      <c r="C10" s="8">
        <f>'2001'!$E10</f>
        <v>11660</v>
      </c>
      <c r="D10" s="8">
        <f>'2002'!$E10</f>
        <v>13049</v>
      </c>
      <c r="E10" s="8">
        <f>'2003'!$E10</f>
        <v>16285</v>
      </c>
      <c r="F10" s="8">
        <f>'2004'!$E10</f>
        <v>15249</v>
      </c>
      <c r="G10" s="8">
        <f>'2005'!$E10</f>
        <v>14110</v>
      </c>
      <c r="H10" s="8">
        <f>'2006'!$E10</f>
        <v>14938</v>
      </c>
      <c r="I10" s="8">
        <f>'2007'!$E10</f>
        <v>15226</v>
      </c>
      <c r="J10" s="8">
        <f>'2008'!$E10</f>
        <v>17881</v>
      </c>
      <c r="K10" s="8">
        <f>'2009'!$E10</f>
        <v>17527</v>
      </c>
      <c r="L10" s="8">
        <f>'2010'!$E10</f>
        <v>17233</v>
      </c>
      <c r="M10" s="8">
        <f>'2011'!$E10</f>
        <v>17963</v>
      </c>
      <c r="N10" s="8">
        <f>'2012'!$E10</f>
        <v>17310</v>
      </c>
      <c r="O10" s="8">
        <f>'2013'!$E10</f>
        <v>16872</v>
      </c>
      <c r="P10" s="8">
        <f>'2014'!$E10</f>
        <v>16755</v>
      </c>
      <c r="Q10" s="8">
        <f>'2015'!$E10</f>
        <v>15525</v>
      </c>
      <c r="R10" s="8">
        <f>'2016'!$E10</f>
        <v>13393</v>
      </c>
      <c r="S10" s="8">
        <f>'2017'!$E10</f>
        <v>13031</v>
      </c>
      <c r="T10" s="8">
        <f>'2018'!$E10</f>
        <v>12858</v>
      </c>
      <c r="U10" s="8">
        <f>'2019'!$E10</f>
        <v>12847</v>
      </c>
      <c r="V10" s="8">
        <f>'2020'!$E10</f>
        <v>10473</v>
      </c>
      <c r="W10" s="8">
        <f>'2021'!$E10</f>
        <v>13304</v>
      </c>
      <c r="X10" s="8">
        <f>'2022'!$E10</f>
        <v>13299</v>
      </c>
      <c r="Y10" s="8">
        <f>'2023'!$E10</f>
        <v>13251</v>
      </c>
      <c r="Z10" s="8">
        <f>'2024'!$E10</f>
        <v>14755</v>
      </c>
    </row>
    <row r="11" spans="2:26" ht="20.100000000000001" customHeight="1" thickBot="1" x14ac:dyDescent="0.25">
      <c r="B11" s="7" t="s">
        <v>36</v>
      </c>
      <c r="C11" s="8">
        <f>'2001'!$E11</f>
        <v>12398</v>
      </c>
      <c r="D11" s="8">
        <f>'2002'!$E11</f>
        <v>13186</v>
      </c>
      <c r="E11" s="8">
        <f>'2003'!$E11</f>
        <v>16501</v>
      </c>
      <c r="F11" s="8">
        <f>'2004'!$E11</f>
        <v>16595</v>
      </c>
      <c r="G11" s="8">
        <f>'2005'!$E11</f>
        <v>14904</v>
      </c>
      <c r="H11" s="8">
        <f>'2006'!$E11</f>
        <v>14041</v>
      </c>
      <c r="I11" s="8">
        <f>'2007'!$E11</f>
        <v>14409</v>
      </c>
      <c r="J11" s="8">
        <f>'2008'!$E11</f>
        <v>12562</v>
      </c>
      <c r="K11" s="8">
        <f>'2009'!$E11</f>
        <v>15414</v>
      </c>
      <c r="L11" s="8">
        <f>'2010'!$E11</f>
        <v>14597</v>
      </c>
      <c r="M11" s="8">
        <f>'2011'!$E11</f>
        <v>15057</v>
      </c>
      <c r="N11" s="8">
        <f>'2012'!$E11</f>
        <v>15058</v>
      </c>
      <c r="O11" s="8">
        <f>'2013'!$E11</f>
        <v>14408</v>
      </c>
      <c r="P11" s="8">
        <f>'2014'!$E11</f>
        <v>14875</v>
      </c>
      <c r="Q11" s="8">
        <f>'2015'!$E11</f>
        <v>13519</v>
      </c>
      <c r="R11" s="8">
        <f>'2016'!$E11</f>
        <v>12151</v>
      </c>
      <c r="S11" s="8">
        <f>'2017'!$E11</f>
        <v>11766</v>
      </c>
      <c r="T11" s="8">
        <f>'2018'!$E11</f>
        <v>11408</v>
      </c>
      <c r="U11" s="8">
        <f>'2019'!$E11</f>
        <v>11540</v>
      </c>
      <c r="V11" s="8">
        <f>'2020'!$E11</f>
        <v>8468</v>
      </c>
      <c r="W11" s="8">
        <f>'2021'!$E11</f>
        <v>11354</v>
      </c>
      <c r="X11" s="8">
        <f>'2022'!$E11</f>
        <v>11545</v>
      </c>
      <c r="Y11" s="8">
        <f>'2023'!$E11</f>
        <v>10010</v>
      </c>
      <c r="Z11" s="8">
        <f>'2024'!$E11</f>
        <v>12869</v>
      </c>
    </row>
    <row r="12" spans="2:26" ht="20.100000000000001" customHeight="1" thickBot="1" x14ac:dyDescent="0.25">
      <c r="B12" s="7" t="s">
        <v>37</v>
      </c>
      <c r="C12" s="8">
        <f>'2001'!$E12</f>
        <v>15501</v>
      </c>
      <c r="D12" s="8">
        <f>'2002'!$E12</f>
        <v>16187</v>
      </c>
      <c r="E12" s="8">
        <f>'2003'!$E12</f>
        <v>19257</v>
      </c>
      <c r="F12" s="8">
        <f>'2004'!$E12</f>
        <v>18669</v>
      </c>
      <c r="G12" s="8">
        <f>'2005'!$E12</f>
        <v>17297</v>
      </c>
      <c r="H12" s="8">
        <f>'2006'!$E12</f>
        <v>17004</v>
      </c>
      <c r="I12" s="8">
        <f>'2007'!$E12</f>
        <v>17124</v>
      </c>
      <c r="J12" s="8">
        <f>'2008'!$E12</f>
        <v>17623</v>
      </c>
      <c r="K12" s="8">
        <f>'2009'!$E12</f>
        <v>19826</v>
      </c>
      <c r="L12" s="8">
        <f>'2010'!$E12</f>
        <v>19385</v>
      </c>
      <c r="M12" s="8">
        <f>'2011'!$E12</f>
        <v>19086</v>
      </c>
      <c r="N12" s="8">
        <f>'2012'!$E12</f>
        <v>18749</v>
      </c>
      <c r="O12" s="8">
        <f>'2013'!$E12</f>
        <v>17737</v>
      </c>
      <c r="P12" s="8">
        <f>'2014'!$E12</f>
        <v>17104</v>
      </c>
      <c r="Q12" s="8">
        <f>'2015'!$E12</f>
        <v>16243</v>
      </c>
      <c r="R12" s="8">
        <f>'2016'!$E12</f>
        <v>15268</v>
      </c>
      <c r="S12" s="8">
        <f>'2017'!$E12</f>
        <v>15055</v>
      </c>
      <c r="T12" s="8">
        <f>'2018'!$E12</f>
        <v>14918</v>
      </c>
      <c r="U12" s="8">
        <f>'2019'!$E12</f>
        <v>13967</v>
      </c>
      <c r="V12" s="8">
        <f>'2020'!$E12</f>
        <v>10936</v>
      </c>
      <c r="W12" s="8">
        <f>'2021'!$E12</f>
        <v>14898</v>
      </c>
      <c r="X12" s="8">
        <f>'2022'!$E12</f>
        <v>15229</v>
      </c>
      <c r="Y12" s="8">
        <f>'2023'!$E12</f>
        <v>15188</v>
      </c>
      <c r="Z12" s="8">
        <f>'2024'!$E12</f>
        <v>17093</v>
      </c>
    </row>
    <row r="13" spans="2:26" ht="20.100000000000001" customHeight="1" thickBot="1" x14ac:dyDescent="0.25">
      <c r="B13" s="7" t="s">
        <v>1</v>
      </c>
      <c r="C13" s="8">
        <f>'2001'!$E13</f>
        <v>28510</v>
      </c>
      <c r="D13" s="8">
        <f>'2002'!$E13</f>
        <v>32443</v>
      </c>
      <c r="E13" s="8">
        <f>'2003'!$E13</f>
        <v>42364</v>
      </c>
      <c r="F13" s="8">
        <f>'2004'!$E13</f>
        <v>40616</v>
      </c>
      <c r="G13" s="8">
        <f>'2005'!$E13</f>
        <v>37055</v>
      </c>
      <c r="H13" s="8">
        <f>'2006'!$E13</f>
        <v>36351</v>
      </c>
      <c r="I13" s="8">
        <f>'2007'!$E13</f>
        <v>35640</v>
      </c>
      <c r="J13" s="8">
        <f>'2008'!$E13</f>
        <v>42344</v>
      </c>
      <c r="K13" s="8">
        <f>'2009'!$E13</f>
        <v>41658</v>
      </c>
      <c r="L13" s="8">
        <f>'2010'!$E13</f>
        <v>40883</v>
      </c>
      <c r="M13" s="8">
        <f>'2011'!$E13</f>
        <v>40343</v>
      </c>
      <c r="N13" s="8">
        <f>'2012'!$E13</f>
        <v>37451</v>
      </c>
      <c r="O13" s="8">
        <f>'2013'!$E13</f>
        <v>36085</v>
      </c>
      <c r="P13" s="8">
        <f>'2014'!$E13</f>
        <v>36818</v>
      </c>
      <c r="Q13" s="8">
        <f>'2015'!$E13</f>
        <v>32550</v>
      </c>
      <c r="R13" s="8">
        <f>'2016'!$E13</f>
        <v>30803</v>
      </c>
      <c r="S13" s="8">
        <f>'2017'!$E13</f>
        <v>30522</v>
      </c>
      <c r="T13" s="8">
        <f>'2018'!$E13</f>
        <v>30489</v>
      </c>
      <c r="U13" s="8">
        <f>'2019'!$E13</f>
        <v>30345</v>
      </c>
      <c r="V13" s="8">
        <f>'2020'!$E13</f>
        <v>23681</v>
      </c>
      <c r="W13" s="8">
        <f>'2021'!$E13</f>
        <v>31017</v>
      </c>
      <c r="X13" s="8">
        <f>'2022'!$E13</f>
        <v>31228</v>
      </c>
      <c r="Y13" s="8">
        <f>'2023'!$E13</f>
        <v>29272</v>
      </c>
      <c r="Z13" s="8">
        <f>'2024'!$E13</f>
        <v>32606</v>
      </c>
    </row>
    <row r="14" spans="2:26" ht="20.100000000000001" customHeight="1" thickBot="1" x14ac:dyDescent="0.25">
      <c r="B14" s="7" t="s">
        <v>2</v>
      </c>
      <c r="C14" s="8">
        <f>'2001'!$E14</f>
        <v>6867</v>
      </c>
      <c r="D14" s="8">
        <f>'2002'!$E14</f>
        <v>7877</v>
      </c>
      <c r="E14" s="8">
        <f>'2003'!$E14</f>
        <v>9163</v>
      </c>
      <c r="F14" s="8">
        <f>'2004'!$E14</f>
        <v>9357</v>
      </c>
      <c r="G14" s="8">
        <f>'2005'!$E14</f>
        <v>9176</v>
      </c>
      <c r="H14" s="8">
        <f>'2006'!$E14</f>
        <v>9622</v>
      </c>
      <c r="I14" s="8">
        <f>'2007'!$E14</f>
        <v>9893</v>
      </c>
      <c r="J14" s="8">
        <f>'2008'!$E14</f>
        <v>10084</v>
      </c>
      <c r="K14" s="8">
        <f>'2009'!$E14</f>
        <v>10664</v>
      </c>
      <c r="L14" s="8">
        <f>'2010'!$E14</f>
        <v>10281</v>
      </c>
      <c r="M14" s="8">
        <f>'2011'!$E14</f>
        <v>10580</v>
      </c>
      <c r="N14" s="8">
        <f>'2012'!$E14</f>
        <v>10862</v>
      </c>
      <c r="O14" s="8">
        <f>'2013'!$E14</f>
        <v>10391</v>
      </c>
      <c r="P14" s="8">
        <f>'2014'!$E14</f>
        <v>10457</v>
      </c>
      <c r="Q14" s="8">
        <f>'2015'!$E14</f>
        <v>9090</v>
      </c>
      <c r="R14" s="8">
        <f>'2016'!$E14</f>
        <v>7467</v>
      </c>
      <c r="S14" s="8">
        <f>'2017'!$E14</f>
        <v>7141</v>
      </c>
      <c r="T14" s="8">
        <f>'2018'!$E14</f>
        <v>7340</v>
      </c>
      <c r="U14" s="8">
        <f>'2019'!$E14</f>
        <v>7331</v>
      </c>
      <c r="V14" s="8">
        <f>'2020'!$E14</f>
        <v>5687</v>
      </c>
      <c r="W14" s="8">
        <f>'2021'!$E14</f>
        <v>7325</v>
      </c>
      <c r="X14" s="8">
        <f>'2022'!$E14</f>
        <v>7423</v>
      </c>
      <c r="Y14" s="8">
        <f>'2023'!$E14</f>
        <v>7011</v>
      </c>
      <c r="Z14" s="8">
        <f>'2024'!$E14</f>
        <v>8281</v>
      </c>
    </row>
    <row r="15" spans="2:26" ht="20.100000000000001" customHeight="1" thickBot="1" x14ac:dyDescent="0.25">
      <c r="B15" s="7" t="s">
        <v>39</v>
      </c>
      <c r="C15" s="8">
        <f>'2001'!$E15</f>
        <v>28269</v>
      </c>
      <c r="D15" s="8">
        <f>'2002'!$E15</f>
        <v>28585</v>
      </c>
      <c r="E15" s="8">
        <f>'2003'!$E15</f>
        <v>30291</v>
      </c>
      <c r="F15" s="8">
        <f>'2004'!$E15</f>
        <v>29977</v>
      </c>
      <c r="G15" s="8">
        <f>'2005'!$E15</f>
        <v>28280</v>
      </c>
      <c r="H15" s="8">
        <f>'2006'!$E15</f>
        <v>29118</v>
      </c>
      <c r="I15" s="8">
        <f>'2007'!$E15</f>
        <v>28916</v>
      </c>
      <c r="J15" s="8">
        <f>'2008'!$E15</f>
        <v>27642</v>
      </c>
      <c r="K15" s="8">
        <f>'2009'!$E15</f>
        <v>34214</v>
      </c>
      <c r="L15" s="8">
        <f>'2010'!$E15</f>
        <v>33489</v>
      </c>
      <c r="M15" s="8">
        <f>'2011'!$E15</f>
        <v>33722</v>
      </c>
      <c r="N15" s="8">
        <f>'2012'!$E15</f>
        <v>34898</v>
      </c>
      <c r="O15" s="8">
        <f>'2013'!$E15</f>
        <v>33163</v>
      </c>
      <c r="P15" s="8">
        <f>'2014'!$E15</f>
        <v>31495</v>
      </c>
      <c r="Q15" s="8">
        <f>'2015'!$E15</f>
        <v>28399</v>
      </c>
      <c r="R15" s="8">
        <f>'2016'!$E15</f>
        <v>23398</v>
      </c>
      <c r="S15" s="8">
        <f>'2017'!$E15</f>
        <v>23438</v>
      </c>
      <c r="T15" s="8">
        <f>'2018'!$E15</f>
        <v>23249</v>
      </c>
      <c r="U15" s="8">
        <f>'2019'!$E15</f>
        <v>23041</v>
      </c>
      <c r="V15" s="8">
        <f>'2020'!$E15</f>
        <v>17308</v>
      </c>
      <c r="W15" s="8">
        <f>'2021'!$E15</f>
        <v>23974</v>
      </c>
      <c r="X15" s="8">
        <f>'2022'!$E15</f>
        <v>24432</v>
      </c>
      <c r="Y15" s="8">
        <f>'2023'!$E15</f>
        <v>20494</v>
      </c>
      <c r="Z15" s="8">
        <f>'2024'!$E15</f>
        <v>26230</v>
      </c>
    </row>
    <row r="16" spans="2:26" ht="20.100000000000001" customHeight="1" thickBot="1" x14ac:dyDescent="0.25">
      <c r="B16" s="7" t="s">
        <v>38</v>
      </c>
      <c r="C16" s="8">
        <f>'2001'!$E16</f>
        <v>19276</v>
      </c>
      <c r="D16" s="8">
        <f>'2002'!$E16</f>
        <v>20846</v>
      </c>
      <c r="E16" s="8">
        <f>'2003'!$E16</f>
        <v>22320</v>
      </c>
      <c r="F16" s="8">
        <f>'2004'!$E16</f>
        <v>22028</v>
      </c>
      <c r="G16" s="8">
        <f>'2005'!$E16</f>
        <v>20284</v>
      </c>
      <c r="H16" s="8">
        <f>'2006'!$E16</f>
        <v>21058</v>
      </c>
      <c r="I16" s="8">
        <f>'2007'!$E16</f>
        <v>21529</v>
      </c>
      <c r="J16" s="8">
        <f>'2008'!$E16</f>
        <v>20979</v>
      </c>
      <c r="K16" s="8">
        <f>'2009'!$E16</f>
        <v>25971</v>
      </c>
      <c r="L16" s="8">
        <f>'2010'!$E16</f>
        <v>25841</v>
      </c>
      <c r="M16" s="8">
        <f>'2011'!$E16</f>
        <v>25808</v>
      </c>
      <c r="N16" s="8">
        <f>'2012'!$E16</f>
        <v>27780</v>
      </c>
      <c r="O16" s="8">
        <f>'2013'!$E16</f>
        <v>27581</v>
      </c>
      <c r="P16" s="8">
        <f>'2014'!$E16</f>
        <v>26607</v>
      </c>
      <c r="Q16" s="8">
        <f>'2015'!$E16</f>
        <v>23903</v>
      </c>
      <c r="R16" s="8">
        <f>'2016'!$E16</f>
        <v>20524</v>
      </c>
      <c r="S16" s="8">
        <f>'2017'!$E16</f>
        <v>19977</v>
      </c>
      <c r="T16" s="8">
        <f>'2018'!$E16</f>
        <v>19523</v>
      </c>
      <c r="U16" s="8">
        <f>'2019'!$E16</f>
        <v>19829</v>
      </c>
      <c r="V16" s="8">
        <f>'2020'!$E16</f>
        <v>15112</v>
      </c>
      <c r="W16" s="8">
        <f>'2021'!$E16</f>
        <v>20189</v>
      </c>
      <c r="X16" s="8">
        <f>'2022'!$E16</f>
        <v>19848</v>
      </c>
      <c r="Y16" s="8">
        <f>'2023'!$E16</f>
        <v>18052</v>
      </c>
      <c r="Z16" s="8">
        <f>'2024'!$E16</f>
        <v>22183</v>
      </c>
    </row>
    <row r="17" spans="2:26" ht="20.100000000000001" customHeight="1" thickBot="1" x14ac:dyDescent="0.25">
      <c r="B17" s="7" t="s">
        <v>3</v>
      </c>
      <c r="C17" s="8">
        <f>'2001'!$E17</f>
        <v>84100</v>
      </c>
      <c r="D17" s="8">
        <f>'2002'!$E17</f>
        <v>93081</v>
      </c>
      <c r="E17" s="8">
        <f>'2003'!$E17</f>
        <v>108899</v>
      </c>
      <c r="F17" s="8">
        <f>'2004'!$E17</f>
        <v>111502</v>
      </c>
      <c r="G17" s="8">
        <f>'2005'!$E17</f>
        <v>99060</v>
      </c>
      <c r="H17" s="8">
        <f>'2006'!$E17</f>
        <v>96806</v>
      </c>
      <c r="I17" s="8">
        <f>'2007'!$E17</f>
        <v>101816</v>
      </c>
      <c r="J17" s="8">
        <f>'2008'!$E17</f>
        <v>112377</v>
      </c>
      <c r="K17" s="8">
        <f>'2009'!$E17</f>
        <v>114719</v>
      </c>
      <c r="L17" s="8">
        <f>'2010'!$E17</f>
        <v>116273</v>
      </c>
      <c r="M17" s="8">
        <f>'2011'!$E17</f>
        <v>120252</v>
      </c>
      <c r="N17" s="8">
        <f>'2012'!$E17</f>
        <v>116737</v>
      </c>
      <c r="O17" s="8">
        <f>'2013'!$E17</f>
        <v>115513</v>
      </c>
      <c r="P17" s="8">
        <f>'2014'!$E17</f>
        <v>113032</v>
      </c>
      <c r="Q17" s="8">
        <f>'2015'!$E17</f>
        <v>106204</v>
      </c>
      <c r="R17" s="8">
        <f>'2016'!$E17</f>
        <v>97565</v>
      </c>
      <c r="S17" s="8">
        <f>'2017'!$E17</f>
        <v>98309</v>
      </c>
      <c r="T17" s="8">
        <f>'2018'!$E17</f>
        <v>99706</v>
      </c>
      <c r="U17" s="8">
        <f>'2019'!$E17</f>
        <v>105200</v>
      </c>
      <c r="V17" s="8">
        <f>'2020'!$E17</f>
        <v>72979</v>
      </c>
      <c r="W17" s="8">
        <f>'2021'!$E17</f>
        <v>96443</v>
      </c>
      <c r="X17" s="8">
        <f>'2022'!$E17</f>
        <v>103232</v>
      </c>
      <c r="Y17" s="8">
        <f>'2023'!$E17</f>
        <v>103660</v>
      </c>
      <c r="Z17" s="8">
        <f>'2024'!$E17</f>
        <v>110282</v>
      </c>
    </row>
    <row r="18" spans="2:26" ht="20.100000000000001" customHeight="1" thickBot="1" x14ac:dyDescent="0.25">
      <c r="B18" s="7" t="s">
        <v>4</v>
      </c>
      <c r="C18" s="8">
        <f>'2001'!$E18</f>
        <v>56805</v>
      </c>
      <c r="D18" s="8">
        <f>'2002'!$E18</f>
        <v>62414</v>
      </c>
      <c r="E18" s="8">
        <f>'2003'!$E18</f>
        <v>74075</v>
      </c>
      <c r="F18" s="8">
        <f>'2004'!$E18</f>
        <v>79332</v>
      </c>
      <c r="G18" s="8">
        <f>'2005'!$E18</f>
        <v>74044</v>
      </c>
      <c r="H18" s="8">
        <f>'2006'!$E18</f>
        <v>71917</v>
      </c>
      <c r="I18" s="8">
        <f>'2007'!$E18</f>
        <v>72479</v>
      </c>
      <c r="J18" s="8">
        <f>'2008'!$E18</f>
        <v>80534</v>
      </c>
      <c r="K18" s="8">
        <f>'2009'!$E18</f>
        <v>84551</v>
      </c>
      <c r="L18" s="8">
        <f>'2010'!$E18</f>
        <v>84778</v>
      </c>
      <c r="M18" s="8">
        <f>'2011'!$E18</f>
        <v>86084</v>
      </c>
      <c r="N18" s="8">
        <f>'2012'!$E18</f>
        <v>85596</v>
      </c>
      <c r="O18" s="8">
        <f>'2013'!$E18</f>
        <v>83806</v>
      </c>
      <c r="P18" s="8">
        <f>'2014'!$E18</f>
        <v>83871</v>
      </c>
      <c r="Q18" s="8">
        <f>'2015'!$E18</f>
        <v>77511</v>
      </c>
      <c r="R18" s="8">
        <f>'2016'!$E18</f>
        <v>69387</v>
      </c>
      <c r="S18" s="8">
        <f>'2017'!$E18</f>
        <v>69309</v>
      </c>
      <c r="T18" s="8">
        <f>'2018'!$E18</f>
        <v>70267</v>
      </c>
      <c r="U18" s="8">
        <f>'2019'!$E18</f>
        <v>70760</v>
      </c>
      <c r="V18" s="8">
        <f>'2020'!$E18</f>
        <v>53360</v>
      </c>
      <c r="W18" s="8">
        <f>'2021'!$E18</f>
        <v>67910</v>
      </c>
      <c r="X18" s="8">
        <f>'2022'!$E18</f>
        <v>68748</v>
      </c>
      <c r="Y18" s="8">
        <f>'2023'!$E18</f>
        <v>67183</v>
      </c>
      <c r="Z18" s="8">
        <f>'2024'!$E18</f>
        <v>75012</v>
      </c>
    </row>
    <row r="19" spans="2:26" ht="20.100000000000001" customHeight="1" thickBot="1" x14ac:dyDescent="0.25">
      <c r="B19" s="7" t="s">
        <v>5</v>
      </c>
      <c r="C19" s="8">
        <f>'2001'!$E19</f>
        <v>11822</v>
      </c>
      <c r="D19" s="8">
        <f>'2002'!$E19</f>
        <v>11537</v>
      </c>
      <c r="E19" s="8">
        <f>'2003'!$E19</f>
        <v>12581</v>
      </c>
      <c r="F19" s="8">
        <f>'2004'!$E19</f>
        <v>11708</v>
      </c>
      <c r="G19" s="8">
        <f>'2005'!$E19</f>
        <v>10761</v>
      </c>
      <c r="H19" s="8">
        <f>'2006'!$E19</f>
        <v>10952</v>
      </c>
      <c r="I19" s="8">
        <f>'2007'!$E19</f>
        <v>10924</v>
      </c>
      <c r="J19" s="8">
        <f>'2008'!$E19</f>
        <v>10461</v>
      </c>
      <c r="K19" s="8">
        <f>'2009'!$E19</f>
        <v>13130</v>
      </c>
      <c r="L19" s="8">
        <f>'2010'!$E19</f>
        <v>13314</v>
      </c>
      <c r="M19" s="8">
        <f>'2011'!$E19</f>
        <v>13579</v>
      </c>
      <c r="N19" s="8">
        <f>'2012'!$E19</f>
        <v>14523</v>
      </c>
      <c r="O19" s="8">
        <f>'2013'!$E19</f>
        <v>14070</v>
      </c>
      <c r="P19" s="8">
        <f>'2014'!$E19</f>
        <v>14232</v>
      </c>
      <c r="Q19" s="8">
        <f>'2015'!$E19</f>
        <v>12594</v>
      </c>
      <c r="R19" s="8">
        <f>'2016'!$E19</f>
        <v>10152</v>
      </c>
      <c r="S19" s="8">
        <f>'2017'!$E19</f>
        <v>9927</v>
      </c>
      <c r="T19" s="8">
        <f>'2018'!$E19</f>
        <v>9287</v>
      </c>
      <c r="U19" s="8">
        <f>'2019'!$E19</f>
        <v>9615</v>
      </c>
      <c r="V19" s="8">
        <f>'2020'!$E19</f>
        <v>7794</v>
      </c>
      <c r="W19" s="8">
        <f>'2021'!$E19</f>
        <v>10166</v>
      </c>
      <c r="X19" s="8">
        <f>'2022'!$E19</f>
        <v>10189</v>
      </c>
      <c r="Y19" s="8">
        <f>'2023'!$E19</f>
        <v>9192</v>
      </c>
      <c r="Z19" s="8">
        <f>'2024'!$E19</f>
        <v>11129</v>
      </c>
    </row>
    <row r="20" spans="2:26" ht="20.100000000000001" customHeight="1" thickBot="1" x14ac:dyDescent="0.25">
      <c r="B20" s="7" t="s">
        <v>40</v>
      </c>
      <c r="C20" s="8">
        <f>'2001'!$E20</f>
        <v>33246</v>
      </c>
      <c r="D20" s="8">
        <f>'2002'!$E20</f>
        <v>36069</v>
      </c>
      <c r="E20" s="8">
        <f>'2003'!$E20</f>
        <v>39567</v>
      </c>
      <c r="F20" s="8">
        <f>'2004'!$E20</f>
        <v>40930</v>
      </c>
      <c r="G20" s="8">
        <f>'2005'!$E20</f>
        <v>36401</v>
      </c>
      <c r="H20" s="8">
        <f>'2006'!$E20</f>
        <v>35094</v>
      </c>
      <c r="I20" s="8">
        <f>'2007'!$E20</f>
        <v>34541</v>
      </c>
      <c r="J20" s="8">
        <f>'2008'!$E20</f>
        <v>38415</v>
      </c>
      <c r="K20" s="8">
        <f>'2009'!$E20</f>
        <v>38239</v>
      </c>
      <c r="L20" s="8">
        <f>'2010'!$E20</f>
        <v>37745</v>
      </c>
      <c r="M20" s="8">
        <f>'2011'!$E20</f>
        <v>38399</v>
      </c>
      <c r="N20" s="8">
        <f>'2012'!$E20</f>
        <v>38344</v>
      </c>
      <c r="O20" s="8">
        <f>'2013'!$E20</f>
        <v>36773</v>
      </c>
      <c r="P20" s="8">
        <f>'2014'!$E20</f>
        <v>36584</v>
      </c>
      <c r="Q20" s="8">
        <f>'2015'!$E20</f>
        <v>33721</v>
      </c>
      <c r="R20" s="8">
        <f>'2016'!$E20</f>
        <v>28021</v>
      </c>
      <c r="S20" s="8">
        <f>'2017'!$E20</f>
        <v>27868</v>
      </c>
      <c r="T20" s="8">
        <f>'2018'!$E20</f>
        <v>23696</v>
      </c>
      <c r="U20" s="8">
        <f>'2019'!$E20</f>
        <v>28536</v>
      </c>
      <c r="V20" s="8">
        <f>'2020'!$E20</f>
        <v>21334</v>
      </c>
      <c r="W20" s="8">
        <f>'2021'!$E20</f>
        <v>28022</v>
      </c>
      <c r="X20" s="8">
        <f>'2022'!$E20</f>
        <v>27420</v>
      </c>
      <c r="Y20" s="8">
        <f>'2023'!$E20</f>
        <v>25422</v>
      </c>
      <c r="Z20" s="8">
        <f>'2024'!$E20</f>
        <v>28420</v>
      </c>
    </row>
    <row r="21" spans="2:26" ht="20.100000000000001" customHeight="1" thickBot="1" x14ac:dyDescent="0.25">
      <c r="B21" s="7" t="s">
        <v>41</v>
      </c>
      <c r="C21" s="8">
        <f>'2001'!$E21</f>
        <v>72811</v>
      </c>
      <c r="D21" s="8">
        <f>'2002'!$E21</f>
        <v>78589</v>
      </c>
      <c r="E21" s="8">
        <f>'2003'!$E21</f>
        <v>85488</v>
      </c>
      <c r="F21" s="8">
        <f>'2004'!$E21</f>
        <v>88397</v>
      </c>
      <c r="G21" s="8">
        <f>'2005'!$E21</f>
        <v>79956</v>
      </c>
      <c r="H21" s="8">
        <f>'2006'!$E21</f>
        <v>80322</v>
      </c>
      <c r="I21" s="8">
        <f>'2007'!$E21</f>
        <v>81235</v>
      </c>
      <c r="J21" s="8">
        <f>'2008'!$E21</f>
        <v>90828</v>
      </c>
      <c r="K21" s="8">
        <f>'2009'!$E21</f>
        <v>93915</v>
      </c>
      <c r="L21" s="8">
        <f>'2010'!$E21</f>
        <v>96799</v>
      </c>
      <c r="M21" s="8">
        <f>'2011'!$E21</f>
        <v>101252</v>
      </c>
      <c r="N21" s="8">
        <f>'2012'!$E21</f>
        <v>105656</v>
      </c>
      <c r="O21" s="8">
        <f>'2013'!$E21</f>
        <v>102579</v>
      </c>
      <c r="P21" s="8">
        <f>'2014'!$E21</f>
        <v>98269</v>
      </c>
      <c r="Q21" s="8">
        <f>'2015'!$E21</f>
        <v>89617</v>
      </c>
      <c r="R21" s="8">
        <f>'2016'!$E21</f>
        <v>78278</v>
      </c>
      <c r="S21" s="8">
        <f>'2017'!$E21</f>
        <v>80881</v>
      </c>
      <c r="T21" s="8">
        <f>'2018'!$E21</f>
        <v>81295</v>
      </c>
      <c r="U21" s="8">
        <f>'2019'!$E21</f>
        <v>77183</v>
      </c>
      <c r="V21" s="8">
        <f>'2020'!$E21</f>
        <v>56556</v>
      </c>
      <c r="W21" s="8">
        <f>'2021'!$E21</f>
        <v>72502</v>
      </c>
      <c r="X21" s="8">
        <f>'2022'!$E21</f>
        <v>73623</v>
      </c>
      <c r="Y21" s="8">
        <f>'2023'!$E21</f>
        <v>69330</v>
      </c>
      <c r="Z21" s="8">
        <f>'2024'!$E21</f>
        <v>77697</v>
      </c>
    </row>
    <row r="22" spans="2:26" ht="29.25" thickBot="1" x14ac:dyDescent="0.25">
      <c r="B22" s="7" t="s">
        <v>42</v>
      </c>
      <c r="C22" s="8">
        <f>'2001'!$E22</f>
        <v>17581</v>
      </c>
      <c r="D22" s="8">
        <f>'2002'!$E22</f>
        <v>20505</v>
      </c>
      <c r="E22" s="8">
        <f>'2003'!$E22</f>
        <v>23137</v>
      </c>
      <c r="F22" s="8">
        <f>'2004'!$E22</f>
        <v>24304</v>
      </c>
      <c r="G22" s="8">
        <f>'2005'!$E22</f>
        <v>20706</v>
      </c>
      <c r="H22" s="8">
        <f>'2006'!$E22</f>
        <v>20707</v>
      </c>
      <c r="I22" s="8">
        <f>'2007'!$E22</f>
        <v>22109</v>
      </c>
      <c r="J22" s="8">
        <f>'2008'!$E22</f>
        <v>21303</v>
      </c>
      <c r="K22" s="8">
        <f>'2009'!$E22</f>
        <v>25665</v>
      </c>
      <c r="L22" s="8">
        <f>'2010'!$E22</f>
        <v>25528</v>
      </c>
      <c r="M22" s="8">
        <f>'2011'!$E22</f>
        <v>23467</v>
      </c>
      <c r="N22" s="8">
        <f>'2012'!$E22</f>
        <v>23808</v>
      </c>
      <c r="O22" s="8">
        <f>'2013'!$E22</f>
        <v>21949</v>
      </c>
      <c r="P22" s="8">
        <f>'2014'!$E22</f>
        <v>21452</v>
      </c>
      <c r="Q22" s="8">
        <f>'2015'!$E22</f>
        <v>19884</v>
      </c>
      <c r="R22" s="8">
        <f>'2016'!$E22</f>
        <v>18120</v>
      </c>
      <c r="S22" s="8">
        <f>'2017'!$E22</f>
        <v>16873</v>
      </c>
      <c r="T22" s="8">
        <f>'2018'!$E22</f>
        <v>16748</v>
      </c>
      <c r="U22" s="8">
        <f>'2019'!$E22</f>
        <v>16508</v>
      </c>
      <c r="V22" s="8">
        <f>'2020'!$E22</f>
        <v>12653</v>
      </c>
      <c r="W22" s="8">
        <f>'2021'!$E22</f>
        <v>17594</v>
      </c>
      <c r="X22" s="8">
        <f>'2022'!$E22</f>
        <v>17837</v>
      </c>
      <c r="Y22" s="8">
        <f>'2023'!$E22</f>
        <v>14894</v>
      </c>
      <c r="Z22" s="8">
        <f>'2024'!$E22</f>
        <v>18046</v>
      </c>
    </row>
    <row r="23" spans="2:26" ht="20.100000000000001" customHeight="1" thickBot="1" x14ac:dyDescent="0.25">
      <c r="B23" s="7" t="s">
        <v>43</v>
      </c>
      <c r="C23" s="8">
        <f>'2001'!$E23</f>
        <v>5010</v>
      </c>
      <c r="D23" s="8">
        <f>'2002'!$E23</f>
        <v>5411</v>
      </c>
      <c r="E23" s="8">
        <f>'2003'!$E23</f>
        <v>6211</v>
      </c>
      <c r="F23" s="8">
        <f>'2004'!$E23</f>
        <v>6807</v>
      </c>
      <c r="G23" s="8">
        <f>'2005'!$E23</f>
        <v>5940</v>
      </c>
      <c r="H23" s="8">
        <f>'2006'!$E23</f>
        <v>5591</v>
      </c>
      <c r="I23" s="8">
        <f>'2007'!$E23</f>
        <v>6494</v>
      </c>
      <c r="J23" s="8">
        <f>'2008'!$E23</f>
        <v>7609</v>
      </c>
      <c r="K23" s="8">
        <f>'2009'!$E23</f>
        <v>7890</v>
      </c>
      <c r="L23" s="8">
        <f>'2010'!$E23</f>
        <v>7683</v>
      </c>
      <c r="M23" s="8">
        <f>'2011'!$E23</f>
        <v>8019</v>
      </c>
      <c r="N23" s="8">
        <f>'2012'!$E23</f>
        <v>7924</v>
      </c>
      <c r="O23" s="8">
        <f>'2013'!$E23</f>
        <v>6988</v>
      </c>
      <c r="P23" s="8">
        <f>'2014'!$E23</f>
        <v>6570</v>
      </c>
      <c r="Q23" s="8">
        <f>'2015'!$E23</f>
        <v>6307</v>
      </c>
      <c r="R23" s="8">
        <f>'2016'!$E23</f>
        <v>5628</v>
      </c>
      <c r="S23" s="8">
        <f>'2017'!$E23</f>
        <v>5614</v>
      </c>
      <c r="T23" s="8">
        <f>'2018'!$E23</f>
        <v>5851</v>
      </c>
      <c r="U23" s="8">
        <f>'2019'!$E23</f>
        <v>5695</v>
      </c>
      <c r="V23" s="8">
        <f>'2020'!$E23</f>
        <v>4343</v>
      </c>
      <c r="W23" s="8">
        <f>'2021'!$E23</f>
        <v>5774</v>
      </c>
      <c r="X23" s="8">
        <f>'2022'!$E23</f>
        <v>6496</v>
      </c>
      <c r="Y23" s="8">
        <f>'2023'!$E23</f>
        <v>5297</v>
      </c>
      <c r="Z23" s="8">
        <f>'2024'!$E23</f>
        <v>7110</v>
      </c>
    </row>
    <row r="24" spans="2:26" ht="20.100000000000001" customHeight="1" thickBot="1" x14ac:dyDescent="0.25">
      <c r="B24" s="7" t="s">
        <v>44</v>
      </c>
      <c r="C24" s="8">
        <f>'2001'!$E24</f>
        <v>25232</v>
      </c>
      <c r="D24" s="8">
        <f>'2002'!$E24</f>
        <v>25415</v>
      </c>
      <c r="E24" s="8">
        <f>'2003'!$E24</f>
        <v>26739</v>
      </c>
      <c r="F24" s="8">
        <f>'2004'!$E24</f>
        <v>26933</v>
      </c>
      <c r="G24" s="8">
        <f>'2005'!$E24</f>
        <v>26342</v>
      </c>
      <c r="H24" s="8">
        <f>'2006'!$E24</f>
        <v>24561</v>
      </c>
      <c r="I24" s="8">
        <f>'2007'!$E24</f>
        <v>25634</v>
      </c>
      <c r="J24" s="8">
        <f>'2008'!$E24</f>
        <v>28276</v>
      </c>
      <c r="K24" s="8">
        <f>'2009'!$E24</f>
        <v>29507</v>
      </c>
      <c r="L24" s="8">
        <f>'2010'!$E24</f>
        <v>29799</v>
      </c>
      <c r="M24" s="8">
        <f>'2011'!$E24</f>
        <v>28725</v>
      </c>
      <c r="N24" s="8">
        <f>'2012'!$E24</f>
        <v>29238</v>
      </c>
      <c r="O24" s="8">
        <f>'2013'!$E24</f>
        <v>27801</v>
      </c>
      <c r="P24" s="8">
        <f>'2014'!$E24</f>
        <v>27138</v>
      </c>
      <c r="Q24" s="8">
        <f>'2015'!$E24</f>
        <v>24726</v>
      </c>
      <c r="R24" s="8">
        <f>'2016'!$E24</f>
        <v>22580</v>
      </c>
      <c r="S24" s="8">
        <f>'2017'!$E24</f>
        <v>22791</v>
      </c>
      <c r="T24" s="8">
        <f>'2018'!$E24</f>
        <v>23370</v>
      </c>
      <c r="U24" s="8">
        <f>'2019'!$E24</f>
        <v>23641</v>
      </c>
      <c r="V24" s="8">
        <f>'2020'!$E24</f>
        <v>17421</v>
      </c>
      <c r="W24" s="8">
        <f>'2021'!$E24</f>
        <v>24450</v>
      </c>
      <c r="X24" s="8">
        <f>'2022'!$E24</f>
        <v>25245</v>
      </c>
      <c r="Y24" s="8">
        <f>'2023'!$E24</f>
        <v>24215</v>
      </c>
      <c r="Z24" s="8">
        <f>'2024'!$E24</f>
        <v>26683</v>
      </c>
    </row>
    <row r="25" spans="2:26" ht="20.100000000000001" customHeight="1" thickBot="1" x14ac:dyDescent="0.25">
      <c r="B25" s="7" t="s">
        <v>45</v>
      </c>
      <c r="C25" s="8">
        <f>'2001'!$E25</f>
        <v>2682</v>
      </c>
      <c r="D25" s="8">
        <f>'2002'!$E25</f>
        <v>2852</v>
      </c>
      <c r="E25" s="8">
        <f>'2003'!$E25</f>
        <v>3721</v>
      </c>
      <c r="F25" s="8">
        <f>'2004'!$E25</f>
        <v>4109</v>
      </c>
      <c r="G25" s="8">
        <f>'2005'!$E25</f>
        <v>3724</v>
      </c>
      <c r="H25" s="8">
        <f>'2006'!$E25</f>
        <v>3648</v>
      </c>
      <c r="I25" s="8">
        <f>'2007'!$E25</f>
        <v>4016</v>
      </c>
      <c r="J25" s="8">
        <f>'2008'!$E25</f>
        <v>4005</v>
      </c>
      <c r="K25" s="8">
        <f>'2009'!$E25</f>
        <v>4516</v>
      </c>
      <c r="L25" s="8">
        <f>'2010'!$E25</f>
        <v>4484</v>
      </c>
      <c r="M25" s="8">
        <f>'2011'!$E25</f>
        <v>4189</v>
      </c>
      <c r="N25" s="8">
        <f>'2012'!$E25</f>
        <v>3928</v>
      </c>
      <c r="O25" s="8">
        <f>'2013'!$E25</f>
        <v>3476</v>
      </c>
      <c r="P25" s="8">
        <f>'2014'!$E25</f>
        <v>3792</v>
      </c>
      <c r="Q25" s="8">
        <f>'2015'!$E25</f>
        <v>3327</v>
      </c>
      <c r="R25" s="8">
        <f>'2016'!$E25</f>
        <v>3149</v>
      </c>
      <c r="S25" s="8">
        <f>'2017'!$E25</f>
        <v>2978</v>
      </c>
      <c r="T25" s="8">
        <f>'2018'!$E25</f>
        <v>2995</v>
      </c>
      <c r="U25" s="8">
        <f>'2019'!$E25</f>
        <v>2886</v>
      </c>
      <c r="V25" s="8">
        <f>'2020'!$E25</f>
        <v>2191</v>
      </c>
      <c r="W25" s="8">
        <f>'2021'!$E25</f>
        <v>3187</v>
      </c>
      <c r="X25" s="8">
        <f>'2022'!$E25</f>
        <v>3476</v>
      </c>
      <c r="Y25" s="8">
        <f>'2023'!$E25</f>
        <v>2787</v>
      </c>
      <c r="Z25" s="8">
        <f>'2024'!$E25</f>
        <v>3543</v>
      </c>
    </row>
    <row r="26" spans="2:26" ht="20.100000000000001" customHeight="1" thickBot="1" x14ac:dyDescent="0.25">
      <c r="B26" s="9" t="s">
        <v>10</v>
      </c>
      <c r="C26" s="10">
        <f>'2001'!$E26</f>
        <v>549883</v>
      </c>
      <c r="D26" s="10">
        <f>'2002'!$E26</f>
        <v>592619</v>
      </c>
      <c r="E26" s="10">
        <f>'2003'!$E26</f>
        <v>676432</v>
      </c>
      <c r="F26" s="10">
        <f>'2004'!$E26</f>
        <v>688765</v>
      </c>
      <c r="G26" s="10">
        <f>'2005'!$E26</f>
        <v>625442</v>
      </c>
      <c r="H26" s="10">
        <f>'2006'!$E26</f>
        <v>624513</v>
      </c>
      <c r="I26" s="10">
        <f>'2007'!$E26</f>
        <v>636409</v>
      </c>
      <c r="J26" s="10">
        <f>'2008'!$E26</f>
        <v>688859</v>
      </c>
      <c r="K26" s="10">
        <f>'2009'!$E26</f>
        <v>727175</v>
      </c>
      <c r="L26" s="10">
        <f>'2010'!$E26</f>
        <v>725282</v>
      </c>
      <c r="M26" s="10">
        <f>'2011'!$E26</f>
        <v>737260</v>
      </c>
      <c r="N26" s="10">
        <f>'2012'!$E26</f>
        <v>741189</v>
      </c>
      <c r="O26" s="10">
        <f>'2013'!$E26</f>
        <v>714739</v>
      </c>
      <c r="P26" s="10">
        <f>'2014'!$E26</f>
        <v>701109</v>
      </c>
      <c r="Q26" s="10">
        <f>'2015'!$E26</f>
        <v>644843</v>
      </c>
      <c r="R26" s="10">
        <f>'2016'!$E26</f>
        <v>573863</v>
      </c>
      <c r="S26" s="10">
        <f>'2017'!$E26</f>
        <v>574104</v>
      </c>
      <c r="T26" s="10">
        <f>'2018'!$E26</f>
        <v>570322</v>
      </c>
      <c r="U26" s="10">
        <f>'2019'!$E26</f>
        <v>572051</v>
      </c>
      <c r="V26" s="10">
        <f>'2020'!$E26</f>
        <v>424557</v>
      </c>
      <c r="W26" s="10">
        <f>'2021'!$E26</f>
        <v>561640</v>
      </c>
      <c r="X26" s="10">
        <f>'2022'!$E26</f>
        <v>570829</v>
      </c>
      <c r="Y26" s="10">
        <f>'2023'!$E26</f>
        <v>540651</v>
      </c>
      <c r="Z26" s="10">
        <f>'2024'!$E26</f>
        <v>604941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B7:Z26"/>
  <sheetViews>
    <sheetView workbookViewId="0"/>
  </sheetViews>
  <sheetFormatPr baseColWidth="10" defaultRowHeight="12.75" x14ac:dyDescent="0.2"/>
  <cols>
    <col min="1" max="1" width="11.42578125" customWidth="1"/>
    <col min="2" max="2" width="28.42578125" bestFit="1" customWidth="1"/>
  </cols>
  <sheetData>
    <row r="7" spans="2:26" ht="13.5" thickBot="1" x14ac:dyDescent="0.25"/>
    <row r="8" spans="2:26" ht="20.100000000000001" customHeight="1" thickBot="1" x14ac:dyDescent="0.25">
      <c r="B8" s="6"/>
      <c r="C8" s="6">
        <v>2001</v>
      </c>
      <c r="D8" s="6">
        <v>2002</v>
      </c>
      <c r="E8" s="6">
        <v>2003</v>
      </c>
      <c r="F8" s="6">
        <v>2004</v>
      </c>
      <c r="G8" s="6">
        <v>2005</v>
      </c>
      <c r="H8" s="6">
        <v>2006</v>
      </c>
      <c r="I8" s="6">
        <v>2007</v>
      </c>
      <c r="J8" s="6">
        <v>2008</v>
      </c>
      <c r="K8" s="6">
        <v>2009</v>
      </c>
      <c r="L8" s="6">
        <v>2010</v>
      </c>
      <c r="M8" s="6">
        <v>2011</v>
      </c>
      <c r="N8" s="6">
        <v>2012</v>
      </c>
      <c r="O8" s="6">
        <v>2013</v>
      </c>
      <c r="P8" s="6">
        <v>2014</v>
      </c>
      <c r="Q8" s="6">
        <v>2015</v>
      </c>
      <c r="R8" s="6">
        <v>2016</v>
      </c>
      <c r="S8" s="6">
        <v>2017</v>
      </c>
      <c r="T8" s="6">
        <v>2018</v>
      </c>
      <c r="U8" s="6">
        <v>2019</v>
      </c>
      <c r="V8" s="6">
        <v>2020</v>
      </c>
      <c r="W8" s="6">
        <v>2021</v>
      </c>
      <c r="X8" s="6">
        <v>2022</v>
      </c>
      <c r="Y8" s="6">
        <v>2023</v>
      </c>
      <c r="Z8" s="6">
        <v>2024</v>
      </c>
    </row>
    <row r="9" spans="2:26" ht="20.100000000000001" customHeight="1" thickBot="1" x14ac:dyDescent="0.25">
      <c r="B9" s="7" t="s">
        <v>35</v>
      </c>
      <c r="C9" s="8">
        <f>'2001'!$F9</f>
        <v>21290</v>
      </c>
      <c r="D9" s="8">
        <f>'2002'!$F9</f>
        <v>22188</v>
      </c>
      <c r="E9" s="8">
        <f>'2003'!$F9</f>
        <v>23621</v>
      </c>
      <c r="F9" s="8">
        <f>'2004'!$F9</f>
        <v>22532</v>
      </c>
      <c r="G9" s="8">
        <f>'2005'!$F9</f>
        <v>22263</v>
      </c>
      <c r="H9" s="8">
        <f>'2006'!$F9</f>
        <v>25306</v>
      </c>
      <c r="I9" s="8">
        <f>'2007'!$F9</f>
        <v>30246</v>
      </c>
      <c r="J9" s="8">
        <f>'2008'!$F9</f>
        <v>31002</v>
      </c>
      <c r="K9" s="8">
        <f>'2009'!$F9</f>
        <v>34537</v>
      </c>
      <c r="L9" s="8">
        <f>'2010'!$F9</f>
        <v>42746</v>
      </c>
      <c r="M9" s="8">
        <f>'2011'!$F9</f>
        <v>41502</v>
      </c>
      <c r="N9" s="8">
        <f>'2012'!$F9</f>
        <v>38206</v>
      </c>
      <c r="O9" s="8">
        <f>'2013'!$F9</f>
        <v>33616</v>
      </c>
      <c r="P9" s="8">
        <f>'2014'!$F9</f>
        <v>34764</v>
      </c>
      <c r="Q9" s="8">
        <f>'2015'!$F9</f>
        <v>36334</v>
      </c>
      <c r="R9" s="8">
        <f>'2016'!$F9</f>
        <v>36402</v>
      </c>
      <c r="S9" s="8">
        <f>'2017'!$F9</f>
        <v>31288</v>
      </c>
      <c r="T9" s="8">
        <f>'2018'!$F9</f>
        <v>29488</v>
      </c>
      <c r="U9" s="8">
        <f>'2019'!$F9</f>
        <v>32851</v>
      </c>
      <c r="V9" s="8">
        <f>'2020'!$F9</f>
        <v>31966</v>
      </c>
      <c r="W9" s="8">
        <f>'2021'!$F9</f>
        <v>32539</v>
      </c>
      <c r="X9" s="8">
        <f>'2022'!$F9</f>
        <v>33280</v>
      </c>
      <c r="Y9" s="8">
        <f>'2023'!$F9</f>
        <v>25869</v>
      </c>
      <c r="Z9" s="8">
        <f>'2024'!$F9</f>
        <v>27536</v>
      </c>
    </row>
    <row r="10" spans="2:26" ht="20.100000000000001" customHeight="1" thickBot="1" x14ac:dyDescent="0.25">
      <c r="B10" s="7" t="s">
        <v>0</v>
      </c>
      <c r="C10" s="8">
        <f>'2001'!$F10</f>
        <v>3273</v>
      </c>
      <c r="D10" s="8">
        <f>'2002'!$F10</f>
        <v>3308</v>
      </c>
      <c r="E10" s="8">
        <f>'2003'!$F10</f>
        <v>3745</v>
      </c>
      <c r="F10" s="8">
        <f>'2004'!$F10</f>
        <v>3889</v>
      </c>
      <c r="G10" s="8">
        <f>'2005'!$F10</f>
        <v>3736</v>
      </c>
      <c r="H10" s="8">
        <f>'2006'!$F10</f>
        <v>3851</v>
      </c>
      <c r="I10" s="8">
        <f>'2007'!$F10</f>
        <v>3760</v>
      </c>
      <c r="J10" s="8">
        <f>'2008'!$F10</f>
        <v>3731</v>
      </c>
      <c r="K10" s="8">
        <f>'2009'!$F10</f>
        <v>4317</v>
      </c>
      <c r="L10" s="8">
        <f>'2010'!$F10</f>
        <v>4174</v>
      </c>
      <c r="M10" s="8">
        <f>'2011'!$F10</f>
        <v>3808</v>
      </c>
      <c r="N10" s="8">
        <f>'2012'!$F10</f>
        <v>3658</v>
      </c>
      <c r="O10" s="8">
        <f>'2013'!$F10</f>
        <v>3203</v>
      </c>
      <c r="P10" s="8">
        <f>'2014'!$F10</f>
        <v>2942</v>
      </c>
      <c r="Q10" s="8">
        <f>'2015'!$F10</f>
        <v>3059</v>
      </c>
      <c r="R10" s="8">
        <f>'2016'!$F10</f>
        <v>2680</v>
      </c>
      <c r="S10" s="8">
        <f>'2017'!$F10</f>
        <v>2794</v>
      </c>
      <c r="T10" s="8">
        <f>'2018'!$F10</f>
        <v>2814</v>
      </c>
      <c r="U10" s="8">
        <f>'2019'!$F10</f>
        <v>3070</v>
      </c>
      <c r="V10" s="8">
        <f>'2020'!$F10</f>
        <v>2650</v>
      </c>
      <c r="W10" s="8">
        <f>'2021'!$F10</f>
        <v>2472</v>
      </c>
      <c r="X10" s="8">
        <f>'2022'!$F10</f>
        <v>2500</v>
      </c>
      <c r="Y10" s="8">
        <f>'2023'!$F10</f>
        <v>2146</v>
      </c>
      <c r="Z10" s="8">
        <f>'2024'!$F10</f>
        <v>2329</v>
      </c>
    </row>
    <row r="11" spans="2:26" ht="20.100000000000001" customHeight="1" thickBot="1" x14ac:dyDescent="0.25">
      <c r="B11" s="7" t="s">
        <v>36</v>
      </c>
      <c r="C11" s="8">
        <f>'2001'!$F11</f>
        <v>4237</v>
      </c>
      <c r="D11" s="8">
        <f>'2002'!$F11</f>
        <v>3723</v>
      </c>
      <c r="E11" s="8">
        <f>'2003'!$F11</f>
        <v>3094</v>
      </c>
      <c r="F11" s="8">
        <f>'2004'!$F11</f>
        <v>3929</v>
      </c>
      <c r="G11" s="8">
        <f>'2005'!$F11</f>
        <v>4529</v>
      </c>
      <c r="H11" s="8">
        <f>'2006'!$F11</f>
        <v>4943</v>
      </c>
      <c r="I11" s="8">
        <f>'2007'!$F11</f>
        <v>4731</v>
      </c>
      <c r="J11" s="8">
        <f>'2008'!$F11</f>
        <v>4341</v>
      </c>
      <c r="K11" s="8">
        <f>'2009'!$F11</f>
        <v>4645</v>
      </c>
      <c r="L11" s="8">
        <f>'2010'!$F11</f>
        <v>4056</v>
      </c>
      <c r="M11" s="8">
        <f>'2011'!$F11</f>
        <v>3973</v>
      </c>
      <c r="N11" s="8">
        <f>'2012'!$F11</f>
        <v>4275</v>
      </c>
      <c r="O11" s="8">
        <f>'2013'!$F11</f>
        <v>3664</v>
      </c>
      <c r="P11" s="8">
        <f>'2014'!$F11</f>
        <v>3011</v>
      </c>
      <c r="Q11" s="8">
        <f>'2015'!$F11</f>
        <v>2940</v>
      </c>
      <c r="R11" s="8">
        <f>'2016'!$F11</f>
        <v>2788</v>
      </c>
      <c r="S11" s="8">
        <f>'2017'!$F11</f>
        <v>2891</v>
      </c>
      <c r="T11" s="8">
        <f>'2018'!$F11</f>
        <v>3135</v>
      </c>
      <c r="U11" s="8">
        <f>'2019'!$F11</f>
        <v>2871</v>
      </c>
      <c r="V11" s="8">
        <f>'2020'!$F11</f>
        <v>2502</v>
      </c>
      <c r="W11" s="8">
        <f>'2021'!$F11</f>
        <v>3303</v>
      </c>
      <c r="X11" s="8">
        <f>'2022'!$F11</f>
        <v>2806</v>
      </c>
      <c r="Y11" s="8">
        <f>'2023'!$F11</f>
        <v>2544</v>
      </c>
      <c r="Z11" s="8">
        <f>'2024'!$F11</f>
        <v>2789</v>
      </c>
    </row>
    <row r="12" spans="2:26" ht="20.100000000000001" customHeight="1" thickBot="1" x14ac:dyDescent="0.25">
      <c r="B12" s="7" t="s">
        <v>37</v>
      </c>
      <c r="C12" s="8">
        <f>'2001'!$F12</f>
        <v>1756</v>
      </c>
      <c r="D12" s="8">
        <f>'2002'!$F12</f>
        <v>1463</v>
      </c>
      <c r="E12" s="8">
        <f>'2003'!$F12</f>
        <v>1643</v>
      </c>
      <c r="F12" s="8">
        <f>'2004'!$F12</f>
        <v>1894</v>
      </c>
      <c r="G12" s="8">
        <f>'2005'!$F12</f>
        <v>1911</v>
      </c>
      <c r="H12" s="8">
        <f>'2006'!$F12</f>
        <v>2098</v>
      </c>
      <c r="I12" s="8">
        <f>'2007'!$F12</f>
        <v>2230</v>
      </c>
      <c r="J12" s="8">
        <f>'2008'!$F12</f>
        <v>1689</v>
      </c>
      <c r="K12" s="8">
        <f>'2009'!$F12</f>
        <v>1837</v>
      </c>
      <c r="L12" s="8">
        <f>'2010'!$F12</f>
        <v>2462</v>
      </c>
      <c r="M12" s="8">
        <f>'2011'!$F12</f>
        <v>2364</v>
      </c>
      <c r="N12" s="8">
        <f>'2012'!$F12</f>
        <v>2343</v>
      </c>
      <c r="O12" s="8">
        <f>'2013'!$F12</f>
        <v>2038</v>
      </c>
      <c r="P12" s="8">
        <f>'2014'!$F12</f>
        <v>1949</v>
      </c>
      <c r="Q12" s="8">
        <f>'2015'!$F12</f>
        <v>2164</v>
      </c>
      <c r="R12" s="8">
        <f>'2016'!$F12</f>
        <v>2076</v>
      </c>
      <c r="S12" s="8">
        <f>'2017'!$F12</f>
        <v>1781</v>
      </c>
      <c r="T12" s="8">
        <f>'2018'!$F12</f>
        <v>1831</v>
      </c>
      <c r="U12" s="8">
        <f>'2019'!$F12</f>
        <v>1720</v>
      </c>
      <c r="V12" s="8">
        <f>'2020'!$F12</f>
        <v>1944</v>
      </c>
      <c r="W12" s="8">
        <f>'2021'!$F12</f>
        <v>2223</v>
      </c>
      <c r="X12" s="8">
        <f>'2022'!$F12</f>
        <v>2955</v>
      </c>
      <c r="Y12" s="8">
        <f>'2023'!$F12</f>
        <v>3006</v>
      </c>
      <c r="Z12" s="8">
        <f>'2024'!$F12</f>
        <v>2434</v>
      </c>
    </row>
    <row r="13" spans="2:26" ht="20.100000000000001" customHeight="1" thickBot="1" x14ac:dyDescent="0.25">
      <c r="B13" s="7" t="s">
        <v>1</v>
      </c>
      <c r="C13" s="8">
        <f>'2001'!$F13</f>
        <v>5738</v>
      </c>
      <c r="D13" s="8">
        <f>'2002'!$F13</f>
        <v>5265</v>
      </c>
      <c r="E13" s="8">
        <f>'2003'!$F13</f>
        <v>5006</v>
      </c>
      <c r="F13" s="8">
        <f>'2004'!$F13</f>
        <v>5613</v>
      </c>
      <c r="G13" s="8">
        <f>'2005'!$F13</f>
        <v>5549</v>
      </c>
      <c r="H13" s="8">
        <f>'2006'!$F13</f>
        <v>5783</v>
      </c>
      <c r="I13" s="8">
        <f>'2007'!$F13</f>
        <v>6470</v>
      </c>
      <c r="J13" s="8">
        <f>'2008'!$F13</f>
        <v>6652</v>
      </c>
      <c r="K13" s="8">
        <f>'2009'!$F13</f>
        <v>6110</v>
      </c>
      <c r="L13" s="8">
        <f>'2010'!$F13</f>
        <v>6222</v>
      </c>
      <c r="M13" s="8">
        <f>'2011'!$F13</f>
        <v>6031</v>
      </c>
      <c r="N13" s="8">
        <f>'2012'!$F13</f>
        <v>6064</v>
      </c>
      <c r="O13" s="8">
        <f>'2013'!$F13</f>
        <v>6137</v>
      </c>
      <c r="P13" s="8">
        <f>'2014'!$F13</f>
        <v>5375</v>
      </c>
      <c r="Q13" s="8">
        <f>'2015'!$F13</f>
        <v>5343</v>
      </c>
      <c r="R13" s="8">
        <f>'2016'!$F13</f>
        <v>5251</v>
      </c>
      <c r="S13" s="8">
        <f>'2017'!$F13</f>
        <v>5215</v>
      </c>
      <c r="T13" s="8">
        <f>'2018'!$F13</f>
        <v>5260</v>
      </c>
      <c r="U13" s="8">
        <f>'2019'!$F13</f>
        <v>5849</v>
      </c>
      <c r="V13" s="8">
        <f>'2020'!$F13</f>
        <v>5300</v>
      </c>
      <c r="W13" s="8">
        <f>'2021'!$F13</f>
        <v>7000</v>
      </c>
      <c r="X13" s="8">
        <f>'2022'!$F13</f>
        <v>6222</v>
      </c>
      <c r="Y13" s="8">
        <f>'2023'!$F13</f>
        <v>5629</v>
      </c>
      <c r="Z13" s="8">
        <f>'2024'!$F13</f>
        <v>9201</v>
      </c>
    </row>
    <row r="14" spans="2:26" ht="20.100000000000001" customHeight="1" thickBot="1" x14ac:dyDescent="0.25">
      <c r="B14" s="7" t="s">
        <v>2</v>
      </c>
      <c r="C14" s="8">
        <f>'2001'!$F14</f>
        <v>1340</v>
      </c>
      <c r="D14" s="8">
        <f>'2002'!$F14</f>
        <v>1537</v>
      </c>
      <c r="E14" s="8">
        <f>'2003'!$F14</f>
        <v>1451</v>
      </c>
      <c r="F14" s="8">
        <f>'2004'!$F14</f>
        <v>1611</v>
      </c>
      <c r="G14" s="8">
        <f>'2005'!$F14</f>
        <v>1482</v>
      </c>
      <c r="H14" s="8">
        <f>'2006'!$F14</f>
        <v>1935</v>
      </c>
      <c r="I14" s="8">
        <f>'2007'!$F14</f>
        <v>1983</v>
      </c>
      <c r="J14" s="8">
        <f>'2008'!$F14</f>
        <v>2004</v>
      </c>
      <c r="K14" s="8">
        <f>'2009'!$F14</f>
        <v>2148</v>
      </c>
      <c r="L14" s="8">
        <f>'2010'!$F14</f>
        <v>2356</v>
      </c>
      <c r="M14" s="8">
        <f>'2011'!$F14</f>
        <v>2483</v>
      </c>
      <c r="N14" s="8">
        <f>'2012'!$F14</f>
        <v>2525</v>
      </c>
      <c r="O14" s="8">
        <f>'2013'!$F14</f>
        <v>1718</v>
      </c>
      <c r="P14" s="8">
        <f>'2014'!$F14</f>
        <v>1347</v>
      </c>
      <c r="Q14" s="8">
        <f>'2015'!$F14</f>
        <v>1249</v>
      </c>
      <c r="R14" s="8">
        <f>'2016'!$F14</f>
        <v>1197</v>
      </c>
      <c r="S14" s="8">
        <f>'2017'!$F14</f>
        <v>1187</v>
      </c>
      <c r="T14" s="8">
        <f>'2018'!$F14</f>
        <v>1173</v>
      </c>
      <c r="U14" s="8">
        <f>'2019'!$F14</f>
        <v>1091</v>
      </c>
      <c r="V14" s="8">
        <f>'2020'!$F14</f>
        <v>983</v>
      </c>
      <c r="W14" s="8">
        <f>'2021'!$F14</f>
        <v>1046</v>
      </c>
      <c r="X14" s="8">
        <f>'2022'!$F14</f>
        <v>1323</v>
      </c>
      <c r="Y14" s="8">
        <f>'2023'!$F14</f>
        <v>1026</v>
      </c>
      <c r="Z14" s="8">
        <f>'2024'!$F14</f>
        <v>1116</v>
      </c>
    </row>
    <row r="15" spans="2:26" ht="20.100000000000001" customHeight="1" thickBot="1" x14ac:dyDescent="0.25">
      <c r="B15" s="7" t="s">
        <v>39</v>
      </c>
      <c r="C15" s="8">
        <f>'2001'!$F15</f>
        <v>5739</v>
      </c>
      <c r="D15" s="8">
        <f>'2002'!$F15</f>
        <v>5733</v>
      </c>
      <c r="E15" s="8">
        <f>'2003'!$F15</f>
        <v>5232</v>
      </c>
      <c r="F15" s="8">
        <f>'2004'!$F15</f>
        <v>6048</v>
      </c>
      <c r="G15" s="8">
        <f>'2005'!$F15</f>
        <v>7149</v>
      </c>
      <c r="H15" s="8">
        <f>'2006'!$F15</f>
        <v>7208</v>
      </c>
      <c r="I15" s="8">
        <f>'2007'!$F15</f>
        <v>8100</v>
      </c>
      <c r="J15" s="8">
        <f>'2008'!$F15</f>
        <v>8953</v>
      </c>
      <c r="K15" s="8">
        <f>'2009'!$F15</f>
        <v>9940</v>
      </c>
      <c r="L15" s="8">
        <f>'2010'!$F15</f>
        <v>11131</v>
      </c>
      <c r="M15" s="8">
        <f>'2011'!$F15</f>
        <v>11041</v>
      </c>
      <c r="N15" s="8">
        <f>'2012'!$F15</f>
        <v>10206</v>
      </c>
      <c r="O15" s="8">
        <f>'2013'!$F15</f>
        <v>8558</v>
      </c>
      <c r="P15" s="8">
        <f>'2014'!$F15</f>
        <v>8385</v>
      </c>
      <c r="Q15" s="8">
        <f>'2015'!$F15</f>
        <v>8114</v>
      </c>
      <c r="R15" s="8">
        <f>'2016'!$F15</f>
        <v>6486</v>
      </c>
      <c r="S15" s="8">
        <f>'2017'!$F15</f>
        <v>5834</v>
      </c>
      <c r="T15" s="8">
        <f>'2018'!$F15</f>
        <v>5689</v>
      </c>
      <c r="U15" s="8">
        <f>'2019'!$F15</f>
        <v>6146</v>
      </c>
      <c r="V15" s="8">
        <f>'2020'!$F15</f>
        <v>4723</v>
      </c>
      <c r="W15" s="8">
        <f>'2021'!$F15</f>
        <v>6025</v>
      </c>
      <c r="X15" s="8">
        <f>'2022'!$F15</f>
        <v>5605</v>
      </c>
      <c r="Y15" s="8">
        <f>'2023'!$F15</f>
        <v>4636</v>
      </c>
      <c r="Z15" s="8">
        <f>'2024'!$F15</f>
        <v>5662</v>
      </c>
    </row>
    <row r="16" spans="2:26" ht="20.100000000000001" customHeight="1" thickBot="1" x14ac:dyDescent="0.25">
      <c r="B16" s="7" t="s">
        <v>38</v>
      </c>
      <c r="C16" s="8">
        <f>'2001'!$F16</f>
        <v>3402</v>
      </c>
      <c r="D16" s="8">
        <f>'2002'!$F16</f>
        <v>3583</v>
      </c>
      <c r="E16" s="8">
        <f>'2003'!$F16</f>
        <v>4006</v>
      </c>
      <c r="F16" s="8">
        <f>'2004'!$F16</f>
        <v>3895</v>
      </c>
      <c r="G16" s="8">
        <f>'2005'!$F16</f>
        <v>3367</v>
      </c>
      <c r="H16" s="8">
        <f>'2006'!$F16</f>
        <v>3965</v>
      </c>
      <c r="I16" s="8">
        <f>'2007'!$F16</f>
        <v>4109</v>
      </c>
      <c r="J16" s="8">
        <f>'2008'!$F16</f>
        <v>3787</v>
      </c>
      <c r="K16" s="8">
        <f>'2009'!$F16</f>
        <v>5001</v>
      </c>
      <c r="L16" s="8">
        <f>'2010'!$F16</f>
        <v>5310</v>
      </c>
      <c r="M16" s="8">
        <f>'2011'!$F16</f>
        <v>5745</v>
      </c>
      <c r="N16" s="8">
        <f>'2012'!$F16</f>
        <v>5457</v>
      </c>
      <c r="O16" s="8">
        <f>'2013'!$F16</f>
        <v>5569</v>
      </c>
      <c r="P16" s="8">
        <f>'2014'!$F16</f>
        <v>5621</v>
      </c>
      <c r="Q16" s="8">
        <f>'2015'!$F16</f>
        <v>5532</v>
      </c>
      <c r="R16" s="8">
        <f>'2016'!$F16</f>
        <v>4844</v>
      </c>
      <c r="S16" s="8">
        <f>'2017'!$F16</f>
        <v>4300</v>
      </c>
      <c r="T16" s="8">
        <f>'2018'!$F16</f>
        <v>4163</v>
      </c>
      <c r="U16" s="8">
        <f>'2019'!$F16</f>
        <v>4004</v>
      </c>
      <c r="V16" s="8">
        <f>'2020'!$F16</f>
        <v>3802</v>
      </c>
      <c r="W16" s="8">
        <f>'2021'!$F16</f>
        <v>4386</v>
      </c>
      <c r="X16" s="8">
        <f>'2022'!$F16</f>
        <v>3934</v>
      </c>
      <c r="Y16" s="8">
        <f>'2023'!$F16</f>
        <v>3400</v>
      </c>
      <c r="Z16" s="8">
        <f>'2024'!$F16</f>
        <v>4051</v>
      </c>
    </row>
    <row r="17" spans="2:26" ht="20.100000000000001" customHeight="1" thickBot="1" x14ac:dyDescent="0.25">
      <c r="B17" s="7" t="s">
        <v>3</v>
      </c>
      <c r="C17" s="8">
        <f>'2001'!$F17</f>
        <v>11736</v>
      </c>
      <c r="D17" s="8">
        <f>'2002'!$F17</f>
        <v>11945</v>
      </c>
      <c r="E17" s="8">
        <f>'2003'!$F17</f>
        <v>11000</v>
      </c>
      <c r="F17" s="8">
        <f>'2004'!$F17</f>
        <v>10968</v>
      </c>
      <c r="G17" s="8">
        <f>'2005'!$F17</f>
        <v>12006</v>
      </c>
      <c r="H17" s="8">
        <f>'2006'!$F17</f>
        <v>11548</v>
      </c>
      <c r="I17" s="8">
        <f>'2007'!$F17</f>
        <v>12189</v>
      </c>
      <c r="J17" s="8">
        <f>'2008'!$F17</f>
        <v>14051</v>
      </c>
      <c r="K17" s="8">
        <f>'2009'!$F17</f>
        <v>14865</v>
      </c>
      <c r="L17" s="8">
        <f>'2010'!$F17</f>
        <v>14389</v>
      </c>
      <c r="M17" s="8">
        <f>'2011'!$F17</f>
        <v>14085</v>
      </c>
      <c r="N17" s="8">
        <f>'2012'!$F17</f>
        <v>13894</v>
      </c>
      <c r="O17" s="8">
        <f>'2013'!$F17</f>
        <v>13575</v>
      </c>
      <c r="P17" s="8">
        <f>'2014'!$F17</f>
        <v>12498</v>
      </c>
      <c r="Q17" s="8">
        <f>'2015'!$F17</f>
        <v>12738</v>
      </c>
      <c r="R17" s="8">
        <f>'2016'!$F17</f>
        <v>12057</v>
      </c>
      <c r="S17" s="8">
        <f>'2017'!$F17</f>
        <v>11020</v>
      </c>
      <c r="T17" s="8">
        <f>'2018'!$F17</f>
        <v>11770</v>
      </c>
      <c r="U17" s="8">
        <f>'2019'!$F17</f>
        <v>12000</v>
      </c>
      <c r="V17" s="8">
        <f>'2020'!$F17</f>
        <v>11357</v>
      </c>
      <c r="W17" s="8">
        <f>'2021'!$F17</f>
        <v>12541</v>
      </c>
      <c r="X17" s="8">
        <f>'2022'!$F17</f>
        <v>12033</v>
      </c>
      <c r="Y17" s="8">
        <f>'2023'!$F17</f>
        <v>11277</v>
      </c>
      <c r="Z17" s="8">
        <f>'2024'!$F17</f>
        <v>11975</v>
      </c>
    </row>
    <row r="18" spans="2:26" ht="20.100000000000001" customHeight="1" thickBot="1" x14ac:dyDescent="0.25">
      <c r="B18" s="7" t="s">
        <v>4</v>
      </c>
      <c r="C18" s="8">
        <f>'2001'!$F18</f>
        <v>8267</v>
      </c>
      <c r="D18" s="8">
        <f>'2002'!$F18</f>
        <v>9531</v>
      </c>
      <c r="E18" s="8">
        <f>'2003'!$F18</f>
        <v>10668</v>
      </c>
      <c r="F18" s="8">
        <f>'2004'!$F18</f>
        <v>10379</v>
      </c>
      <c r="G18" s="8">
        <f>'2005'!$F18</f>
        <v>10096</v>
      </c>
      <c r="H18" s="8">
        <f>'2006'!$F18</f>
        <v>10298</v>
      </c>
      <c r="I18" s="8">
        <f>'2007'!$F18</f>
        <v>11669</v>
      </c>
      <c r="J18" s="8">
        <f>'2008'!$F18</f>
        <v>14450</v>
      </c>
      <c r="K18" s="8">
        <f>'2009'!$F18</f>
        <v>16768</v>
      </c>
      <c r="L18" s="8">
        <f>'2010'!$F18</f>
        <v>17275</v>
      </c>
      <c r="M18" s="8">
        <f>'2011'!$F18</f>
        <v>16447</v>
      </c>
      <c r="N18" s="8">
        <f>'2012'!$F18</f>
        <v>14615</v>
      </c>
      <c r="O18" s="8">
        <f>'2013'!$F18</f>
        <v>13404</v>
      </c>
      <c r="P18" s="8">
        <f>'2014'!$F18</f>
        <v>15568</v>
      </c>
      <c r="Q18" s="8">
        <f>'2015'!$F18</f>
        <v>11980</v>
      </c>
      <c r="R18" s="8">
        <f>'2016'!$F18</f>
        <v>11749</v>
      </c>
      <c r="S18" s="8">
        <f>'2017'!$F18</f>
        <v>13888</v>
      </c>
      <c r="T18" s="8">
        <f>'2018'!$F18</f>
        <v>15740</v>
      </c>
      <c r="U18" s="8">
        <f>'2019'!$F18</f>
        <v>16186</v>
      </c>
      <c r="V18" s="8">
        <f>'2020'!$F18</f>
        <v>13509</v>
      </c>
      <c r="W18" s="8">
        <f>'2021'!$F18</f>
        <v>11854</v>
      </c>
      <c r="X18" s="8">
        <f>'2022'!$F18</f>
        <v>11357</v>
      </c>
      <c r="Y18" s="8">
        <f>'2023'!$F18</f>
        <v>9707</v>
      </c>
      <c r="Z18" s="8">
        <f>'2024'!$F18</f>
        <v>10577</v>
      </c>
    </row>
    <row r="19" spans="2:26" ht="20.100000000000001" customHeight="1" thickBot="1" x14ac:dyDescent="0.25">
      <c r="B19" s="7" t="s">
        <v>5</v>
      </c>
      <c r="C19" s="8">
        <f>'2001'!$F19</f>
        <v>3332</v>
      </c>
      <c r="D19" s="8">
        <f>'2002'!$F19</f>
        <v>3439</v>
      </c>
      <c r="E19" s="8">
        <f>'2003'!$F19</f>
        <v>2890</v>
      </c>
      <c r="F19" s="8">
        <f>'2004'!$F19</f>
        <v>2910</v>
      </c>
      <c r="G19" s="8">
        <f>'2005'!$F19</f>
        <v>2297</v>
      </c>
      <c r="H19" s="8">
        <f>'2006'!$F19</f>
        <v>2900</v>
      </c>
      <c r="I19" s="8">
        <f>'2007'!$F19</f>
        <v>2799</v>
      </c>
      <c r="J19" s="8">
        <f>'2008'!$F19</f>
        <v>2962</v>
      </c>
      <c r="K19" s="8">
        <f>'2009'!$F19</f>
        <v>3530</v>
      </c>
      <c r="L19" s="8">
        <f>'2010'!$F19</f>
        <v>3343</v>
      </c>
      <c r="M19" s="8">
        <f>'2011'!$F19</f>
        <v>3120</v>
      </c>
      <c r="N19" s="8">
        <f>'2012'!$F19</f>
        <v>2888</v>
      </c>
      <c r="O19" s="8">
        <f>'2013'!$F19</f>
        <v>2748</v>
      </c>
      <c r="P19" s="8">
        <f>'2014'!$F19</f>
        <v>2406</v>
      </c>
      <c r="Q19" s="8">
        <f>'2015'!$F19</f>
        <v>1844</v>
      </c>
      <c r="R19" s="8">
        <f>'2016'!$F19</f>
        <v>1533</v>
      </c>
      <c r="S19" s="8">
        <f>'2017'!$F19</f>
        <v>1811</v>
      </c>
      <c r="T19" s="8">
        <f>'2018'!$F19</f>
        <v>1657</v>
      </c>
      <c r="U19" s="8">
        <f>'2019'!$F19</f>
        <v>1643</v>
      </c>
      <c r="V19" s="8">
        <f>'2020'!$F19</f>
        <v>1355</v>
      </c>
      <c r="W19" s="8">
        <f>'2021'!$F19</f>
        <v>1862</v>
      </c>
      <c r="X19" s="8">
        <f>'2022'!$F19</f>
        <v>1654</v>
      </c>
      <c r="Y19" s="8">
        <f>'2023'!$F19</f>
        <v>1574</v>
      </c>
      <c r="Z19" s="8">
        <f>'2024'!$F19</f>
        <v>1721</v>
      </c>
    </row>
    <row r="20" spans="2:26" ht="20.100000000000001" customHeight="1" thickBot="1" x14ac:dyDescent="0.25">
      <c r="B20" s="7" t="s">
        <v>40</v>
      </c>
      <c r="C20" s="8">
        <f>'2001'!$F20</f>
        <v>8042</v>
      </c>
      <c r="D20" s="8">
        <f>'2002'!$F20</f>
        <v>8767</v>
      </c>
      <c r="E20" s="8">
        <f>'2003'!$F20</f>
        <v>7429</v>
      </c>
      <c r="F20" s="8">
        <f>'2004'!$F20</f>
        <v>7501</v>
      </c>
      <c r="G20" s="8">
        <f>'2005'!$F20</f>
        <v>8370</v>
      </c>
      <c r="H20" s="8">
        <f>'2006'!$F20</f>
        <v>9058</v>
      </c>
      <c r="I20" s="8">
        <f>'2007'!$F20</f>
        <v>9256</v>
      </c>
      <c r="J20" s="8">
        <f>'2008'!$F20</f>
        <v>9212</v>
      </c>
      <c r="K20" s="8">
        <f>'2009'!$F20</f>
        <v>9926</v>
      </c>
      <c r="L20" s="8">
        <f>'2010'!$F20</f>
        <v>11162</v>
      </c>
      <c r="M20" s="8">
        <f>'2011'!$F20</f>
        <v>11120</v>
      </c>
      <c r="N20" s="8">
        <f>'2012'!$F20</f>
        <v>10583</v>
      </c>
      <c r="O20" s="8">
        <f>'2013'!$F20</f>
        <v>9435</v>
      </c>
      <c r="P20" s="8">
        <f>'2014'!$F20</f>
        <v>8692</v>
      </c>
      <c r="Q20" s="8">
        <f>'2015'!$F20</f>
        <v>7898</v>
      </c>
      <c r="R20" s="8">
        <f>'2016'!$F20</f>
        <v>8156</v>
      </c>
      <c r="S20" s="8">
        <f>'2017'!$F20</f>
        <v>6510</v>
      </c>
      <c r="T20" s="8">
        <f>'2018'!$F20</f>
        <v>5201</v>
      </c>
      <c r="U20" s="8">
        <f>'2019'!$F20</f>
        <v>6724</v>
      </c>
      <c r="V20" s="8">
        <f>'2020'!$F20</f>
        <v>5611</v>
      </c>
      <c r="W20" s="8">
        <f>'2021'!$F20</f>
        <v>6963</v>
      </c>
      <c r="X20" s="8">
        <f>'2022'!$F20</f>
        <v>6845</v>
      </c>
      <c r="Y20" s="8">
        <f>'2023'!$F20</f>
        <v>6476</v>
      </c>
      <c r="Z20" s="8">
        <f>'2024'!$F20</f>
        <v>6724</v>
      </c>
    </row>
    <row r="21" spans="2:26" ht="20.100000000000001" customHeight="1" thickBot="1" x14ac:dyDescent="0.25">
      <c r="B21" s="7" t="s">
        <v>41</v>
      </c>
      <c r="C21" s="8">
        <f>'2001'!$F21</f>
        <v>22186</v>
      </c>
      <c r="D21" s="8">
        <f>'2002'!$F21</f>
        <v>22290</v>
      </c>
      <c r="E21" s="8">
        <f>'2003'!$F21</f>
        <v>21437</v>
      </c>
      <c r="F21" s="8">
        <f>'2004'!$F21</f>
        <v>23948</v>
      </c>
      <c r="G21" s="8">
        <f>'2005'!$F21</f>
        <v>25915</v>
      </c>
      <c r="H21" s="8">
        <f>'2006'!$F21</f>
        <v>28531</v>
      </c>
      <c r="I21" s="8">
        <f>'2007'!$F21</f>
        <v>31527</v>
      </c>
      <c r="J21" s="8">
        <f>'2008'!$F21</f>
        <v>36167</v>
      </c>
      <c r="K21" s="8">
        <f>'2009'!$F21</f>
        <v>34854</v>
      </c>
      <c r="L21" s="8">
        <f>'2010'!$F21</f>
        <v>29270</v>
      </c>
      <c r="M21" s="8">
        <f>'2011'!$F21</f>
        <v>26866</v>
      </c>
      <c r="N21" s="8">
        <f>'2012'!$F21</f>
        <v>29272</v>
      </c>
      <c r="O21" s="8">
        <f>'2013'!$F21</f>
        <v>30384</v>
      </c>
      <c r="P21" s="8">
        <f>'2014'!$F21</f>
        <v>27733</v>
      </c>
      <c r="Q21" s="8">
        <f>'2015'!$F21</f>
        <v>24816</v>
      </c>
      <c r="R21" s="8">
        <f>'2016'!$F21</f>
        <v>22647</v>
      </c>
      <c r="S21" s="8">
        <f>'2017'!$F21</f>
        <v>20823</v>
      </c>
      <c r="T21" s="8">
        <f>'2018'!$F21</f>
        <v>19273</v>
      </c>
      <c r="U21" s="8">
        <f>'2019'!$F21</f>
        <v>20346</v>
      </c>
      <c r="V21" s="8">
        <f>'2020'!$F21</f>
        <v>19623</v>
      </c>
      <c r="W21" s="8">
        <f>'2021'!$F21</f>
        <v>23166</v>
      </c>
      <c r="X21" s="8">
        <f>'2022'!$F21</f>
        <v>27376</v>
      </c>
      <c r="Y21" s="8">
        <f>'2023'!$F21</f>
        <v>23657</v>
      </c>
      <c r="Z21" s="8">
        <f>'2024'!$F21</f>
        <v>24226</v>
      </c>
    </row>
    <row r="22" spans="2:26" ht="29.25" thickBot="1" x14ac:dyDescent="0.25">
      <c r="B22" s="7" t="s">
        <v>42</v>
      </c>
      <c r="C22" s="8">
        <f>'2001'!$F22</f>
        <v>4029</v>
      </c>
      <c r="D22" s="8">
        <f>'2002'!$F22</f>
        <v>4872</v>
      </c>
      <c r="E22" s="8">
        <f>'2003'!$F22</f>
        <v>4560</v>
      </c>
      <c r="F22" s="8">
        <f>'2004'!$F22</f>
        <v>4796</v>
      </c>
      <c r="G22" s="8">
        <f>'2005'!$F22</f>
        <v>5760</v>
      </c>
      <c r="H22" s="8">
        <f>'2006'!$F22</f>
        <v>6428</v>
      </c>
      <c r="I22" s="8">
        <f>'2007'!$F22</f>
        <v>7040</v>
      </c>
      <c r="J22" s="8">
        <f>'2008'!$F22</f>
        <v>7571</v>
      </c>
      <c r="K22" s="8">
        <f>'2009'!$F22</f>
        <v>8219</v>
      </c>
      <c r="L22" s="8">
        <f>'2010'!$F22</f>
        <v>7853</v>
      </c>
      <c r="M22" s="8">
        <f>'2011'!$F22</f>
        <v>7337</v>
      </c>
      <c r="N22" s="8">
        <f>'2012'!$F22</f>
        <v>6848</v>
      </c>
      <c r="O22" s="8">
        <f>'2013'!$F22</f>
        <v>6193</v>
      </c>
      <c r="P22" s="8">
        <f>'2014'!$F22</f>
        <v>4940</v>
      </c>
      <c r="Q22" s="8">
        <f>'2015'!$F22</f>
        <v>4834</v>
      </c>
      <c r="R22" s="8">
        <f>'2016'!$F22</f>
        <v>4066</v>
      </c>
      <c r="S22" s="8">
        <f>'2017'!$F22</f>
        <v>3945</v>
      </c>
      <c r="T22" s="8">
        <f>'2018'!$F22</f>
        <v>4010</v>
      </c>
      <c r="U22" s="8">
        <f>'2019'!$F22</f>
        <v>3673</v>
      </c>
      <c r="V22" s="8">
        <f>'2020'!$F22</f>
        <v>3215</v>
      </c>
      <c r="W22" s="8">
        <f>'2021'!$F22</f>
        <v>3601</v>
      </c>
      <c r="X22" s="8">
        <f>'2022'!$F22</f>
        <v>3459</v>
      </c>
      <c r="Y22" s="8">
        <f>'2023'!$F22</f>
        <v>3232</v>
      </c>
      <c r="Z22" s="8">
        <f>'2024'!$F22</f>
        <v>3472</v>
      </c>
    </row>
    <row r="23" spans="2:26" ht="20.100000000000001" customHeight="1" thickBot="1" x14ac:dyDescent="0.25">
      <c r="B23" s="7" t="s">
        <v>43</v>
      </c>
      <c r="C23" s="8">
        <f>'2001'!$F23</f>
        <v>2185</v>
      </c>
      <c r="D23" s="8">
        <f>'2002'!$F23</f>
        <v>1954</v>
      </c>
      <c r="E23" s="8">
        <f>'2003'!$F23</f>
        <v>2015</v>
      </c>
      <c r="F23" s="8">
        <f>'2004'!$F23</f>
        <v>1968</v>
      </c>
      <c r="G23" s="8">
        <f>'2005'!$F23</f>
        <v>2193</v>
      </c>
      <c r="H23" s="8">
        <f>'2006'!$F23</f>
        <v>2013</v>
      </c>
      <c r="I23" s="8">
        <f>'2007'!$F23</f>
        <v>1707</v>
      </c>
      <c r="J23" s="8">
        <f>'2008'!$F23</f>
        <v>1788</v>
      </c>
      <c r="K23" s="8">
        <f>'2009'!$F23</f>
        <v>1911</v>
      </c>
      <c r="L23" s="8">
        <f>'2010'!$F23</f>
        <v>1622</v>
      </c>
      <c r="M23" s="8">
        <f>'2011'!$F23</f>
        <v>2051</v>
      </c>
      <c r="N23" s="8">
        <f>'2012'!$F23</f>
        <v>2346</v>
      </c>
      <c r="O23" s="8">
        <f>'2013'!$F23</f>
        <v>2133</v>
      </c>
      <c r="P23" s="8">
        <f>'2014'!$F23</f>
        <v>1371</v>
      </c>
      <c r="Q23" s="8">
        <f>'2015'!$F23</f>
        <v>1219</v>
      </c>
      <c r="R23" s="8">
        <f>'2016'!$F23</f>
        <v>1327</v>
      </c>
      <c r="S23" s="8">
        <f>'2017'!$F23</f>
        <v>1341</v>
      </c>
      <c r="T23" s="8">
        <f>'2018'!$F23</f>
        <v>1161</v>
      </c>
      <c r="U23" s="8">
        <f>'2019'!$F23</f>
        <v>1206</v>
      </c>
      <c r="V23" s="8">
        <f>'2020'!$F23</f>
        <v>1193</v>
      </c>
      <c r="W23" s="8">
        <f>'2021'!$F23</f>
        <v>1782</v>
      </c>
      <c r="X23" s="8">
        <f>'2022'!$F23</f>
        <v>1351</v>
      </c>
      <c r="Y23" s="8">
        <f>'2023'!$F23</f>
        <v>1019</v>
      </c>
      <c r="Z23" s="8">
        <f>'2024'!$F23</f>
        <v>1168</v>
      </c>
    </row>
    <row r="24" spans="2:26" ht="20.100000000000001" customHeight="1" thickBot="1" x14ac:dyDescent="0.25">
      <c r="B24" s="7" t="s">
        <v>44</v>
      </c>
      <c r="C24" s="8">
        <f>'2001'!$F24</f>
        <v>5694</v>
      </c>
      <c r="D24" s="8">
        <f>'2002'!$F24</f>
        <v>5088</v>
      </c>
      <c r="E24" s="8">
        <f>'2003'!$F24</f>
        <v>5011</v>
      </c>
      <c r="F24" s="8">
        <f>'2004'!$F24</f>
        <v>5319</v>
      </c>
      <c r="G24" s="8">
        <f>'2005'!$F24</f>
        <v>6002</v>
      </c>
      <c r="H24" s="8">
        <f>'2006'!$F24</f>
        <v>5625</v>
      </c>
      <c r="I24" s="8">
        <f>'2007'!$F24</f>
        <v>5290</v>
      </c>
      <c r="J24" s="8">
        <f>'2008'!$F24</f>
        <v>6659</v>
      </c>
      <c r="K24" s="8">
        <f>'2009'!$F24</f>
        <v>7853</v>
      </c>
      <c r="L24" s="8">
        <f>'2010'!$F24</f>
        <v>7430</v>
      </c>
      <c r="M24" s="8">
        <f>'2011'!$F24</f>
        <v>6996</v>
      </c>
      <c r="N24" s="8">
        <f>'2012'!$F24</f>
        <v>6372</v>
      </c>
      <c r="O24" s="8">
        <f>'2013'!$F24</f>
        <v>5221</v>
      </c>
      <c r="P24" s="8">
        <f>'2014'!$F24</f>
        <v>5013</v>
      </c>
      <c r="Q24" s="8">
        <f>'2015'!$F24</f>
        <v>5275</v>
      </c>
      <c r="R24" s="8">
        <f>'2016'!$F24</f>
        <v>4915</v>
      </c>
      <c r="S24" s="8">
        <f>'2017'!$F24</f>
        <v>5044</v>
      </c>
      <c r="T24" s="8">
        <f>'2018'!$F24</f>
        <v>4742</v>
      </c>
      <c r="U24" s="8">
        <f>'2019'!$F24</f>
        <v>4350</v>
      </c>
      <c r="V24" s="8">
        <f>'2020'!$F24</f>
        <v>4118</v>
      </c>
      <c r="W24" s="8">
        <f>'2021'!$F24</f>
        <v>5438</v>
      </c>
      <c r="X24" s="8">
        <f>'2022'!$F24</f>
        <v>4785</v>
      </c>
      <c r="Y24" s="8">
        <f>'2023'!$F24</f>
        <v>4436</v>
      </c>
      <c r="Z24" s="8">
        <f>'2024'!$F24</f>
        <v>4683</v>
      </c>
    </row>
    <row r="25" spans="2:26" ht="20.100000000000001" customHeight="1" thickBot="1" x14ac:dyDescent="0.25">
      <c r="B25" s="7" t="s">
        <v>45</v>
      </c>
      <c r="C25" s="8">
        <f>'2001'!$F25</f>
        <v>948</v>
      </c>
      <c r="D25" s="8">
        <f>'2002'!$F25</f>
        <v>903</v>
      </c>
      <c r="E25" s="8">
        <f>'2003'!$F25</f>
        <v>878</v>
      </c>
      <c r="F25" s="8">
        <f>'2004'!$F25</f>
        <v>990</v>
      </c>
      <c r="G25" s="8">
        <f>'2005'!$F25</f>
        <v>1106</v>
      </c>
      <c r="H25" s="8">
        <f>'2006'!$F25</f>
        <v>1024</v>
      </c>
      <c r="I25" s="8">
        <f>'2007'!$F25</f>
        <v>1043</v>
      </c>
      <c r="J25" s="8">
        <f>'2008'!$F25</f>
        <v>875</v>
      </c>
      <c r="K25" s="8">
        <f>'2009'!$F25</f>
        <v>1342</v>
      </c>
      <c r="L25" s="8">
        <f>'2010'!$F25</f>
        <v>1199</v>
      </c>
      <c r="M25" s="8">
        <f>'2011'!$F25</f>
        <v>1196</v>
      </c>
      <c r="N25" s="8">
        <f>'2012'!$F25</f>
        <v>994</v>
      </c>
      <c r="O25" s="8">
        <f>'2013'!$F25</f>
        <v>686</v>
      </c>
      <c r="P25" s="8">
        <f>'2014'!$F25</f>
        <v>730</v>
      </c>
      <c r="Q25" s="8">
        <f>'2015'!$F25</f>
        <v>824</v>
      </c>
      <c r="R25" s="8">
        <f>'2016'!$F25</f>
        <v>945</v>
      </c>
      <c r="S25" s="8">
        <f>'2017'!$F25</f>
        <v>881</v>
      </c>
      <c r="T25" s="8">
        <f>'2018'!$F25</f>
        <v>939</v>
      </c>
      <c r="U25" s="8">
        <f>'2019'!$F25</f>
        <v>1040</v>
      </c>
      <c r="V25" s="8">
        <f>'2020'!$F25</f>
        <v>815</v>
      </c>
      <c r="W25" s="8">
        <f>'2021'!$F25</f>
        <v>953</v>
      </c>
      <c r="X25" s="8">
        <f>'2022'!$F25</f>
        <v>862</v>
      </c>
      <c r="Y25" s="8">
        <f>'2023'!$F25</f>
        <v>681</v>
      </c>
      <c r="Z25" s="8">
        <f>'2024'!$F25</f>
        <v>770</v>
      </c>
    </row>
    <row r="26" spans="2:26" ht="20.100000000000001" customHeight="1" thickBot="1" x14ac:dyDescent="0.25">
      <c r="B26" s="9" t="s">
        <v>10</v>
      </c>
      <c r="C26" s="10">
        <f>'2001'!$F26</f>
        <v>128067</v>
      </c>
      <c r="D26" s="10">
        <f>'2002'!$F26</f>
        <v>130628</v>
      </c>
      <c r="E26" s="10">
        <f>'2003'!$F26</f>
        <v>128571</v>
      </c>
      <c r="F26" s="10">
        <f>'2004'!$F26</f>
        <v>133652</v>
      </c>
      <c r="G26" s="10">
        <f>'2005'!$F26</f>
        <v>138578</v>
      </c>
      <c r="H26" s="10">
        <f>'2006'!$F26</f>
        <v>146687</v>
      </c>
      <c r="I26" s="10">
        <f>'2007'!$F26</f>
        <v>158017</v>
      </c>
      <c r="J26" s="10">
        <f>'2008'!$F26</f>
        <v>169002</v>
      </c>
      <c r="K26" s="10">
        <f>'2009'!$F26</f>
        <v>182623</v>
      </c>
      <c r="L26" s="10">
        <f>'2010'!$F26</f>
        <v>186370</v>
      </c>
      <c r="M26" s="10">
        <f>'2011'!$F26</f>
        <v>182676</v>
      </c>
      <c r="N26" s="10">
        <f>'2012'!$F26</f>
        <v>175520</v>
      </c>
      <c r="O26" s="10">
        <f>'2013'!$F26</f>
        <v>161549</v>
      </c>
      <c r="P26" s="10">
        <f>'2014'!$F26</f>
        <v>153658</v>
      </c>
      <c r="Q26" s="10">
        <f>'2015'!$F26</f>
        <v>145969</v>
      </c>
      <c r="R26" s="10">
        <f>'2016'!$F26</f>
        <v>138501</v>
      </c>
      <c r="S26" s="10">
        <f>'2017'!$F26</f>
        <v>129750</v>
      </c>
      <c r="T26" s="10">
        <f>'2018'!$F26</f>
        <v>126848</v>
      </c>
      <c r="U26" s="10">
        <f>'2019'!$F26</f>
        <v>133570</v>
      </c>
      <c r="V26" s="10">
        <f>'2020'!$F26</f>
        <v>122132</v>
      </c>
      <c r="W26" s="10">
        <f>'2021'!$F26</f>
        <v>136284</v>
      </c>
      <c r="X26" s="10">
        <f>'2022'!$F26</f>
        <v>128347</v>
      </c>
      <c r="Y26" s="10">
        <f>'2023'!$F26</f>
        <v>110315</v>
      </c>
      <c r="Z26" s="10">
        <f>'2024'!$F26</f>
        <v>120434</v>
      </c>
    </row>
  </sheetData>
  <phoneticPr fontId="1" type="noConversion"/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7:Z26"/>
  <sheetViews>
    <sheetView workbookViewId="0"/>
  </sheetViews>
  <sheetFormatPr baseColWidth="10" defaultColWidth="11.42578125" defaultRowHeight="12.75" x14ac:dyDescent="0.2"/>
  <cols>
    <col min="1" max="1" width="11.42578125" style="1" customWidth="1"/>
    <col min="2" max="2" width="28.42578125" style="1" bestFit="1" customWidth="1"/>
    <col min="3" max="24" width="11.42578125" style="1"/>
    <col min="25" max="25" width="11.42578125" style="15"/>
    <col min="26" max="26" width="11.42578125" style="16"/>
    <col min="27" max="16384" width="11.42578125" style="1"/>
  </cols>
  <sheetData>
    <row r="7" spans="2:26" ht="13.5" thickBot="1" x14ac:dyDescent="0.25"/>
    <row r="8" spans="2:26" ht="20.100000000000001" customHeight="1" thickBot="1" x14ac:dyDescent="0.25">
      <c r="B8" s="6"/>
      <c r="C8" s="6">
        <v>2001</v>
      </c>
      <c r="D8" s="6">
        <v>2002</v>
      </c>
      <c r="E8" s="6">
        <v>2003</v>
      </c>
      <c r="F8" s="6">
        <v>2004</v>
      </c>
      <c r="G8" s="6">
        <v>2005</v>
      </c>
      <c r="H8" s="6">
        <v>2006</v>
      </c>
      <c r="I8" s="6">
        <v>2007</v>
      </c>
      <c r="J8" s="6">
        <v>2008</v>
      </c>
      <c r="K8" s="6">
        <v>2009</v>
      </c>
      <c r="L8" s="6">
        <v>2010</v>
      </c>
      <c r="M8" s="6">
        <v>2011</v>
      </c>
      <c r="N8" s="6">
        <v>2012</v>
      </c>
      <c r="O8" s="6">
        <v>2013</v>
      </c>
      <c r="P8" s="6">
        <v>2014</v>
      </c>
      <c r="Q8" s="6">
        <v>2015</v>
      </c>
      <c r="R8" s="6">
        <v>2016</v>
      </c>
      <c r="S8" s="6">
        <v>2017</v>
      </c>
      <c r="T8" s="6">
        <v>2018</v>
      </c>
      <c r="U8" s="6">
        <v>2019</v>
      </c>
      <c r="V8" s="6">
        <v>2020</v>
      </c>
      <c r="W8" s="6">
        <v>2021</v>
      </c>
      <c r="X8" s="6">
        <v>2022</v>
      </c>
      <c r="Y8" s="6">
        <v>2023</v>
      </c>
      <c r="Z8" s="6">
        <v>2024</v>
      </c>
    </row>
    <row r="9" spans="2:26" ht="20.100000000000001" customHeight="1" thickBot="1" x14ac:dyDescent="0.25">
      <c r="B9" s="7" t="s">
        <v>35</v>
      </c>
      <c r="C9" s="8">
        <f>'2001'!$G9</f>
        <v>36926</v>
      </c>
      <c r="D9" s="8">
        <f>'2002'!$G9</f>
        <v>39141</v>
      </c>
      <c r="E9" s="8">
        <f>'2003'!$G9</f>
        <v>38303</v>
      </c>
      <c r="F9" s="8">
        <f>'2004'!$G9</f>
        <v>38371</v>
      </c>
      <c r="G9" s="8">
        <f>'2005'!$G9</f>
        <v>37526</v>
      </c>
      <c r="H9" s="8">
        <f>'2006'!$G9</f>
        <v>38785</v>
      </c>
      <c r="I9" s="8">
        <f>'2007'!$G9</f>
        <v>38096</v>
      </c>
      <c r="J9" s="8">
        <f>'2008'!$G9</f>
        <v>38789</v>
      </c>
      <c r="K9" s="8">
        <f>'2009'!$G9</f>
        <v>42036</v>
      </c>
      <c r="L9" s="8">
        <f>'2010'!$G9</f>
        <v>41615</v>
      </c>
      <c r="M9" s="8">
        <f>'2011'!$G9</f>
        <v>38267</v>
      </c>
      <c r="N9" s="8">
        <f>'2012'!$G9</f>
        <v>39381</v>
      </c>
      <c r="O9" s="8">
        <f>'2013'!$G9</f>
        <v>35970</v>
      </c>
      <c r="P9" s="8">
        <f>'2014'!$G9</f>
        <v>36109</v>
      </c>
      <c r="Q9" s="8">
        <f>'2015'!$G9</f>
        <v>36413</v>
      </c>
      <c r="R9" s="8">
        <f>'2016'!$G9</f>
        <v>36550</v>
      </c>
      <c r="S9" s="8">
        <f>'2017'!$G9</f>
        <v>35964</v>
      </c>
      <c r="T9" s="8">
        <f>'2018'!$G9</f>
        <v>35380</v>
      </c>
      <c r="U9" s="8">
        <f>'2019'!$G9</f>
        <v>34377</v>
      </c>
      <c r="V9" s="8">
        <f>'2020'!$G9</f>
        <v>30237</v>
      </c>
      <c r="W9" s="8">
        <f>'2021'!$G9</f>
        <v>38531</v>
      </c>
      <c r="X9" s="8">
        <f>'2022'!$G9</f>
        <v>37171</v>
      </c>
      <c r="Y9" s="8">
        <f>'2023'!$G9</f>
        <v>33117</v>
      </c>
      <c r="Z9" s="8">
        <f>'2024'!$G9</f>
        <v>39447</v>
      </c>
    </row>
    <row r="10" spans="2:26" ht="20.100000000000001" customHeight="1" thickBot="1" x14ac:dyDescent="0.25">
      <c r="B10" s="7" t="s">
        <v>0</v>
      </c>
      <c r="C10" s="8">
        <f>'2001'!$G10</f>
        <v>5097</v>
      </c>
      <c r="D10" s="8">
        <f>'2002'!$G10</f>
        <v>5455</v>
      </c>
      <c r="E10" s="8">
        <f>'2003'!$G10</f>
        <v>5236</v>
      </c>
      <c r="F10" s="8">
        <f>'2004'!$G10</f>
        <v>5352</v>
      </c>
      <c r="G10" s="8">
        <f>'2005'!$G10</f>
        <v>4771</v>
      </c>
      <c r="H10" s="8">
        <f>'2006'!$G10</f>
        <v>4892</v>
      </c>
      <c r="I10" s="8">
        <f>'2007'!$G10</f>
        <v>4706</v>
      </c>
      <c r="J10" s="8">
        <f>'2008'!$G10</f>
        <v>4945</v>
      </c>
      <c r="K10" s="8">
        <f>'2009'!$G10</f>
        <v>5717</v>
      </c>
      <c r="L10" s="8">
        <f>'2010'!$G10</f>
        <v>5502</v>
      </c>
      <c r="M10" s="8">
        <f>'2011'!$G10</f>
        <v>4674</v>
      </c>
      <c r="N10" s="8">
        <f>'2012'!$G10</f>
        <v>4527</v>
      </c>
      <c r="O10" s="8">
        <f>'2013'!$G10</f>
        <v>4244</v>
      </c>
      <c r="P10" s="8">
        <f>'2014'!$G10</f>
        <v>4432</v>
      </c>
      <c r="Q10" s="8">
        <f>'2015'!$G10</f>
        <v>4518</v>
      </c>
      <c r="R10" s="8">
        <f>'2016'!$G10</f>
        <v>3777</v>
      </c>
      <c r="S10" s="8">
        <f>'2017'!$G10</f>
        <v>3686</v>
      </c>
      <c r="T10" s="8">
        <f>'2018'!$G10</f>
        <v>3820</v>
      </c>
      <c r="U10" s="8">
        <f>'2019'!$G10</f>
        <v>3768</v>
      </c>
      <c r="V10" s="8">
        <f>'2020'!$G10</f>
        <v>3432</v>
      </c>
      <c r="W10" s="8">
        <f>'2021'!$G10</f>
        <v>4737</v>
      </c>
      <c r="X10" s="8">
        <f>'2022'!$G10</f>
        <v>4511</v>
      </c>
      <c r="Y10" s="8">
        <f>'2023'!$G10</f>
        <v>3861</v>
      </c>
      <c r="Z10" s="8">
        <f>'2024'!$G10</f>
        <v>4748</v>
      </c>
    </row>
    <row r="11" spans="2:26" ht="20.100000000000001" customHeight="1" thickBot="1" x14ac:dyDescent="0.25">
      <c r="B11" s="7" t="s">
        <v>36</v>
      </c>
      <c r="C11" s="8">
        <f>'2001'!$G11</f>
        <v>11000</v>
      </c>
      <c r="D11" s="8">
        <f>'2002'!$G11</f>
        <v>13479</v>
      </c>
      <c r="E11" s="8">
        <f>'2003'!$G11</f>
        <v>12804</v>
      </c>
      <c r="F11" s="8">
        <f>'2004'!$G11</f>
        <v>12655</v>
      </c>
      <c r="G11" s="8">
        <f>'2005'!$G11</f>
        <v>12232</v>
      </c>
      <c r="H11" s="8">
        <f>'2006'!$G11</f>
        <v>12092</v>
      </c>
      <c r="I11" s="8">
        <f>'2007'!$G11</f>
        <v>12756</v>
      </c>
      <c r="J11" s="8">
        <f>'2008'!$G11</f>
        <v>10970</v>
      </c>
      <c r="K11" s="8">
        <f>'2009'!$G11</f>
        <v>12009</v>
      </c>
      <c r="L11" s="8">
        <f>'2010'!$G11</f>
        <v>11426</v>
      </c>
      <c r="M11" s="8">
        <f>'2011'!$G11</f>
        <v>11089</v>
      </c>
      <c r="N11" s="8">
        <f>'2012'!$G11</f>
        <v>10987</v>
      </c>
      <c r="O11" s="8">
        <f>'2013'!$G11</f>
        <v>9977</v>
      </c>
      <c r="P11" s="8">
        <f>'2014'!$G11</f>
        <v>10087</v>
      </c>
      <c r="Q11" s="8">
        <f>'2015'!$G11</f>
        <v>10007</v>
      </c>
      <c r="R11" s="8">
        <f>'2016'!$G11</f>
        <v>10430</v>
      </c>
      <c r="S11" s="8">
        <f>'2017'!$G11</f>
        <v>10670</v>
      </c>
      <c r="T11" s="8">
        <f>'2018'!$G11</f>
        <v>10033</v>
      </c>
      <c r="U11" s="8">
        <f>'2019'!$G11</f>
        <v>9907</v>
      </c>
      <c r="V11" s="8">
        <f>'2020'!$G11</f>
        <v>7233</v>
      </c>
      <c r="W11" s="8">
        <f>'2021'!$G11</f>
        <v>9258</v>
      </c>
      <c r="X11" s="8">
        <f>'2022'!$G11</f>
        <v>9277</v>
      </c>
      <c r="Y11" s="8">
        <f>'2023'!$G11</f>
        <v>6804</v>
      </c>
      <c r="Z11" s="8">
        <f>'2024'!$G11</f>
        <v>9368</v>
      </c>
    </row>
    <row r="12" spans="2:26" ht="20.100000000000001" customHeight="1" thickBot="1" x14ac:dyDescent="0.25">
      <c r="B12" s="7" t="s">
        <v>37</v>
      </c>
      <c r="C12" s="8">
        <f>'2001'!$G12</f>
        <v>2693</v>
      </c>
      <c r="D12" s="8">
        <f>'2002'!$G12</f>
        <v>3210</v>
      </c>
      <c r="E12" s="8">
        <f>'2003'!$G12</f>
        <v>3262</v>
      </c>
      <c r="F12" s="8">
        <f>'2004'!$G12</f>
        <v>2941</v>
      </c>
      <c r="G12" s="8">
        <f>'2005'!$G12</f>
        <v>3150</v>
      </c>
      <c r="H12" s="8">
        <f>'2006'!$G12</f>
        <v>2865</v>
      </c>
      <c r="I12" s="8">
        <f>'2007'!$G12</f>
        <v>3050</v>
      </c>
      <c r="J12" s="8">
        <f>'2008'!$G12</f>
        <v>3298</v>
      </c>
      <c r="K12" s="8">
        <f>'2009'!$G12</f>
        <v>3611</v>
      </c>
      <c r="L12" s="8">
        <f>'2010'!$G12</f>
        <v>4214</v>
      </c>
      <c r="M12" s="8">
        <f>'2011'!$G12</f>
        <v>3547</v>
      </c>
      <c r="N12" s="8">
        <f>'2012'!$G12</f>
        <v>3220</v>
      </c>
      <c r="O12" s="8">
        <f>'2013'!$G12</f>
        <v>2894</v>
      </c>
      <c r="P12" s="8">
        <f>'2014'!$G12</f>
        <v>2889</v>
      </c>
      <c r="Q12" s="8">
        <f>'2015'!$G12</f>
        <v>2914</v>
      </c>
      <c r="R12" s="8">
        <f>'2016'!$G12</f>
        <v>3137</v>
      </c>
      <c r="S12" s="8">
        <f>'2017'!$G12</f>
        <v>3217</v>
      </c>
      <c r="T12" s="8">
        <f>'2018'!$G12</f>
        <v>3410</v>
      </c>
      <c r="U12" s="8">
        <f>'2019'!$G12</f>
        <v>3384</v>
      </c>
      <c r="V12" s="8">
        <f>'2020'!$G12</f>
        <v>2836</v>
      </c>
      <c r="W12" s="8">
        <f>'2021'!$G12</f>
        <v>3571</v>
      </c>
      <c r="X12" s="8">
        <f>'2022'!$G12</f>
        <v>3484</v>
      </c>
      <c r="Y12" s="8">
        <f>'2023'!$G12</f>
        <v>3340</v>
      </c>
      <c r="Z12" s="8">
        <f>'2024'!$G12</f>
        <v>3225</v>
      </c>
    </row>
    <row r="13" spans="2:26" ht="20.100000000000001" customHeight="1" thickBot="1" x14ac:dyDescent="0.25">
      <c r="B13" s="7" t="s">
        <v>1</v>
      </c>
      <c r="C13" s="8">
        <f>'2001'!$G13</f>
        <v>9438</v>
      </c>
      <c r="D13" s="8">
        <f>'2002'!$G13</f>
        <v>9689</v>
      </c>
      <c r="E13" s="8">
        <f>'2003'!$G13</f>
        <v>9719</v>
      </c>
      <c r="F13" s="8">
        <f>'2004'!$G13</f>
        <v>10149</v>
      </c>
      <c r="G13" s="8">
        <f>'2005'!$G13</f>
        <v>10883</v>
      </c>
      <c r="H13" s="8">
        <f>'2006'!$G13</f>
        <v>11773</v>
      </c>
      <c r="I13" s="8">
        <f>'2007'!$G13</f>
        <v>11992</v>
      </c>
      <c r="J13" s="8">
        <f>'2008'!$G13</f>
        <v>14988</v>
      </c>
      <c r="K13" s="8">
        <f>'2009'!$G13</f>
        <v>18041</v>
      </c>
      <c r="L13" s="8">
        <f>'2010'!$G13</f>
        <v>16406</v>
      </c>
      <c r="M13" s="8">
        <f>'2011'!$G13</f>
        <v>13894</v>
      </c>
      <c r="N13" s="8">
        <f>'2012'!$G13</f>
        <v>13532</v>
      </c>
      <c r="O13" s="8">
        <f>'2013'!$G13</f>
        <v>12059</v>
      </c>
      <c r="P13" s="8">
        <f>'2014'!$G13</f>
        <v>12503</v>
      </c>
      <c r="Q13" s="8">
        <f>'2015'!$G13</f>
        <v>12353</v>
      </c>
      <c r="R13" s="8">
        <f>'2016'!$G13</f>
        <v>11069</v>
      </c>
      <c r="S13" s="8">
        <f>'2017'!$G13</f>
        <v>11227</v>
      </c>
      <c r="T13" s="8">
        <f>'2018'!$G13</f>
        <v>12110</v>
      </c>
      <c r="U13" s="8">
        <f>'2019'!$G13</f>
        <v>12842</v>
      </c>
      <c r="V13" s="8">
        <f>'2020'!$G13</f>
        <v>10817</v>
      </c>
      <c r="W13" s="8">
        <f>'2021'!$G13</f>
        <v>14737</v>
      </c>
      <c r="X13" s="8">
        <f>'2022'!$G13</f>
        <v>14871</v>
      </c>
      <c r="Y13" s="8">
        <f>'2023'!$G13</f>
        <v>12176</v>
      </c>
      <c r="Z13" s="8">
        <f>'2024'!$G13</f>
        <v>14072</v>
      </c>
    </row>
    <row r="14" spans="2:26" ht="20.100000000000001" customHeight="1" thickBot="1" x14ac:dyDescent="0.25">
      <c r="B14" s="7" t="s">
        <v>2</v>
      </c>
      <c r="C14" s="8">
        <f>'2001'!$G14</f>
        <v>4404</v>
      </c>
      <c r="D14" s="8">
        <f>'2002'!$G14</f>
        <v>4927</v>
      </c>
      <c r="E14" s="8">
        <f>'2003'!$G14</f>
        <v>4411</v>
      </c>
      <c r="F14" s="8">
        <f>'2004'!$G14</f>
        <v>4167</v>
      </c>
      <c r="G14" s="8">
        <f>'2005'!$G14</f>
        <v>4020</v>
      </c>
      <c r="H14" s="8">
        <f>'2006'!$G14</f>
        <v>4062</v>
      </c>
      <c r="I14" s="8">
        <f>'2007'!$G14</f>
        <v>3954</v>
      </c>
      <c r="J14" s="8">
        <f>'2008'!$G14</f>
        <v>4025</v>
      </c>
      <c r="K14" s="8">
        <f>'2009'!$G14</f>
        <v>4336</v>
      </c>
      <c r="L14" s="8">
        <f>'2010'!$G14</f>
        <v>4502</v>
      </c>
      <c r="M14" s="8">
        <f>'2011'!$G14</f>
        <v>4122</v>
      </c>
      <c r="N14" s="8">
        <f>'2012'!$G14</f>
        <v>4160</v>
      </c>
      <c r="O14" s="8">
        <f>'2013'!$G14</f>
        <v>3955</v>
      </c>
      <c r="P14" s="8">
        <f>'2014'!$G14</f>
        <v>4085</v>
      </c>
      <c r="Q14" s="8">
        <f>'2015'!$G14</f>
        <v>4187</v>
      </c>
      <c r="R14" s="8">
        <f>'2016'!$G14</f>
        <v>3952</v>
      </c>
      <c r="S14" s="8">
        <f>'2017'!$G14</f>
        <v>3643</v>
      </c>
      <c r="T14" s="8">
        <f>'2018'!$G14</f>
        <v>3418</v>
      </c>
      <c r="U14" s="8">
        <f>'2019'!$G14</f>
        <v>3749</v>
      </c>
      <c r="V14" s="8">
        <f>'2020'!$G14</f>
        <v>2917</v>
      </c>
      <c r="W14" s="8">
        <f>'2021'!$G14</f>
        <v>3643</v>
      </c>
      <c r="X14" s="8">
        <f>'2022'!$G14</f>
        <v>3877</v>
      </c>
      <c r="Y14" s="8">
        <f>'2023'!$G14</f>
        <v>3349</v>
      </c>
      <c r="Z14" s="8">
        <f>'2024'!$G14</f>
        <v>4326</v>
      </c>
    </row>
    <row r="15" spans="2:26" ht="20.100000000000001" customHeight="1" thickBot="1" x14ac:dyDescent="0.25">
      <c r="B15" s="7" t="s">
        <v>39</v>
      </c>
      <c r="C15" s="8">
        <f>'2001'!$G15</f>
        <v>11865</v>
      </c>
      <c r="D15" s="8">
        <f>'2002'!$G15</f>
        <v>14055</v>
      </c>
      <c r="E15" s="8">
        <f>'2003'!$G15</f>
        <v>14520</v>
      </c>
      <c r="F15" s="8">
        <f>'2004'!$G15</f>
        <v>13967</v>
      </c>
      <c r="G15" s="8">
        <f>'2005'!$G15</f>
        <v>14102</v>
      </c>
      <c r="H15" s="8">
        <f>'2006'!$G15</f>
        <v>13203</v>
      </c>
      <c r="I15" s="8">
        <f>'2007'!$G15</f>
        <v>11498</v>
      </c>
      <c r="J15" s="8">
        <f>'2008'!$G15</f>
        <v>11363</v>
      </c>
      <c r="K15" s="8">
        <f>'2009'!$G15</f>
        <v>13779</v>
      </c>
      <c r="L15" s="8">
        <f>'2010'!$G15</f>
        <v>14026</v>
      </c>
      <c r="M15" s="8">
        <f>'2011'!$G15</f>
        <v>13898</v>
      </c>
      <c r="N15" s="8">
        <f>'2012'!$G15</f>
        <v>14798</v>
      </c>
      <c r="O15" s="8">
        <f>'2013'!$G15</f>
        <v>12868</v>
      </c>
      <c r="P15" s="8">
        <f>'2014'!$G15</f>
        <v>14005</v>
      </c>
      <c r="Q15" s="8">
        <f>'2015'!$G15</f>
        <v>13668</v>
      </c>
      <c r="R15" s="8">
        <f>'2016'!$G15</f>
        <v>11901</v>
      </c>
      <c r="S15" s="8">
        <f>'2017'!$G15</f>
        <v>11297</v>
      </c>
      <c r="T15" s="8">
        <f>'2018'!$G15</f>
        <v>12116</v>
      </c>
      <c r="U15" s="8">
        <f>'2019'!$G15</f>
        <v>12606</v>
      </c>
      <c r="V15" s="8">
        <f>'2020'!$G15</f>
        <v>8854</v>
      </c>
      <c r="W15" s="8">
        <f>'2021'!$G15</f>
        <v>12551</v>
      </c>
      <c r="X15" s="8">
        <f>'2022'!$G15</f>
        <v>13602</v>
      </c>
      <c r="Y15" s="8">
        <f>'2023'!$G15</f>
        <v>12301</v>
      </c>
      <c r="Z15" s="8">
        <f>'2024'!$G15</f>
        <v>14618</v>
      </c>
    </row>
    <row r="16" spans="2:26" ht="20.100000000000001" customHeight="1" thickBot="1" x14ac:dyDescent="0.25">
      <c r="B16" s="7" t="s">
        <v>38</v>
      </c>
      <c r="C16" s="8">
        <f>'2001'!$G16</f>
        <v>6856</v>
      </c>
      <c r="D16" s="8">
        <f>'2002'!$G16</f>
        <v>7969</v>
      </c>
      <c r="E16" s="8">
        <f>'2003'!$G16</f>
        <v>8743</v>
      </c>
      <c r="F16" s="8">
        <f>'2004'!$G16</f>
        <v>7489</v>
      </c>
      <c r="G16" s="8">
        <f>'2005'!$G16</f>
        <v>7670</v>
      </c>
      <c r="H16" s="8">
        <f>'2006'!$G16</f>
        <v>7451</v>
      </c>
      <c r="I16" s="8">
        <f>'2007'!$G16</f>
        <v>7391</v>
      </c>
      <c r="J16" s="8">
        <f>'2008'!$G16</f>
        <v>6413</v>
      </c>
      <c r="K16" s="8">
        <f>'2009'!$G16</f>
        <v>9642</v>
      </c>
      <c r="L16" s="8">
        <f>'2010'!$G16</f>
        <v>8632</v>
      </c>
      <c r="M16" s="8">
        <f>'2011'!$G16</f>
        <v>8602</v>
      </c>
      <c r="N16" s="8">
        <f>'2012'!$G16</f>
        <v>8630</v>
      </c>
      <c r="O16" s="8">
        <f>'2013'!$G16</f>
        <v>8890</v>
      </c>
      <c r="P16" s="8">
        <f>'2014'!$G16</f>
        <v>8342</v>
      </c>
      <c r="Q16" s="8">
        <f>'2015'!$G16</f>
        <v>8116</v>
      </c>
      <c r="R16" s="8">
        <f>'2016'!$G16</f>
        <v>7685</v>
      </c>
      <c r="S16" s="8">
        <f>'2017'!$G16</f>
        <v>7590</v>
      </c>
      <c r="T16" s="8">
        <f>'2018'!$G16</f>
        <v>7470</v>
      </c>
      <c r="U16" s="8">
        <f>'2019'!$G16</f>
        <v>7468</v>
      </c>
      <c r="V16" s="8">
        <f>'2020'!$G16</f>
        <v>7074</v>
      </c>
      <c r="W16" s="8">
        <f>'2021'!$G16</f>
        <v>8809</v>
      </c>
      <c r="X16" s="8">
        <f>'2022'!$G16</f>
        <v>8259</v>
      </c>
      <c r="Y16" s="8">
        <f>'2023'!$G16</f>
        <v>6108</v>
      </c>
      <c r="Z16" s="8">
        <f>'2024'!$G16</f>
        <v>8933</v>
      </c>
    </row>
    <row r="17" spans="2:26" ht="20.100000000000001" customHeight="1" thickBot="1" x14ac:dyDescent="0.25">
      <c r="B17" s="7" t="s">
        <v>3</v>
      </c>
      <c r="C17" s="8">
        <f>'2001'!$G17</f>
        <v>33110</v>
      </c>
      <c r="D17" s="8">
        <f>'2002'!$G17</f>
        <v>31195</v>
      </c>
      <c r="E17" s="8">
        <f>'2003'!$G17</f>
        <v>33935</v>
      </c>
      <c r="F17" s="8">
        <f>'2004'!$G17</f>
        <v>34158</v>
      </c>
      <c r="G17" s="8">
        <f>'2005'!$G17</f>
        <v>33955</v>
      </c>
      <c r="H17" s="8">
        <f>'2006'!$G17</f>
        <v>31658</v>
      </c>
      <c r="I17" s="8">
        <f>'2007'!$G17</f>
        <v>32923</v>
      </c>
      <c r="J17" s="8">
        <f>'2008'!$G17</f>
        <v>34049</v>
      </c>
      <c r="K17" s="8">
        <f>'2009'!$G17</f>
        <v>37452</v>
      </c>
      <c r="L17" s="8">
        <f>'2010'!$G17</f>
        <v>36348</v>
      </c>
      <c r="M17" s="8">
        <f>'2011'!$G17</f>
        <v>35016</v>
      </c>
      <c r="N17" s="8">
        <f>'2012'!$G17</f>
        <v>34555</v>
      </c>
      <c r="O17" s="8">
        <f>'2013'!$G17</f>
        <v>33046</v>
      </c>
      <c r="P17" s="8">
        <f>'2014'!$G17</f>
        <v>32283</v>
      </c>
      <c r="Q17" s="8">
        <f>'2015'!$G17</f>
        <v>31249</v>
      </c>
      <c r="R17" s="8">
        <f>'2016'!$G17</f>
        <v>30907</v>
      </c>
      <c r="S17" s="8">
        <f>'2017'!$G17</f>
        <v>29509</v>
      </c>
      <c r="T17" s="8">
        <f>'2018'!$G17</f>
        <v>27406</v>
      </c>
      <c r="U17" s="8">
        <f>'2019'!$G17</f>
        <v>26794</v>
      </c>
      <c r="V17" s="8">
        <f>'2020'!$G17</f>
        <v>20707</v>
      </c>
      <c r="W17" s="8">
        <f>'2021'!$G17</f>
        <v>29804</v>
      </c>
      <c r="X17" s="8">
        <f>'2022'!$G17</f>
        <v>29057</v>
      </c>
      <c r="Y17" s="8">
        <f>'2023'!$G17</f>
        <v>27469</v>
      </c>
      <c r="Z17" s="8">
        <f>'2024'!$G17</f>
        <v>28607</v>
      </c>
    </row>
    <row r="18" spans="2:26" ht="20.100000000000001" customHeight="1" thickBot="1" x14ac:dyDescent="0.25">
      <c r="B18" s="7" t="s">
        <v>4</v>
      </c>
      <c r="C18" s="8">
        <f>'2001'!$G18</f>
        <v>20153</v>
      </c>
      <c r="D18" s="8">
        <f>'2002'!$G18</f>
        <v>21187</v>
      </c>
      <c r="E18" s="8">
        <f>'2003'!$G18</f>
        <v>19592</v>
      </c>
      <c r="F18" s="8">
        <f>'2004'!$G18</f>
        <v>20366</v>
      </c>
      <c r="G18" s="8">
        <f>'2005'!$G18</f>
        <v>21062</v>
      </c>
      <c r="H18" s="8">
        <f>'2006'!$G18</f>
        <v>21360</v>
      </c>
      <c r="I18" s="8">
        <f>'2007'!$G18</f>
        <v>20178</v>
      </c>
      <c r="J18" s="8">
        <f>'2008'!$G18</f>
        <v>21081</v>
      </c>
      <c r="K18" s="8">
        <f>'2009'!$G18</f>
        <v>22667</v>
      </c>
      <c r="L18" s="8">
        <f>'2010'!$G18</f>
        <v>22711</v>
      </c>
      <c r="M18" s="8">
        <f>'2011'!$G18</f>
        <v>19510</v>
      </c>
      <c r="N18" s="8">
        <f>'2012'!$G18</f>
        <v>19506</v>
      </c>
      <c r="O18" s="8">
        <f>'2013'!$G18</f>
        <v>18274</v>
      </c>
      <c r="P18" s="8">
        <f>'2014'!$G18</f>
        <v>17850</v>
      </c>
      <c r="Q18" s="8">
        <f>'2015'!$G18</f>
        <v>18776</v>
      </c>
      <c r="R18" s="8">
        <f>'2016'!$G18</f>
        <v>18327</v>
      </c>
      <c r="S18" s="8">
        <f>'2017'!$G18</f>
        <v>18475</v>
      </c>
      <c r="T18" s="8">
        <f>'2018'!$G18</f>
        <v>17744</v>
      </c>
      <c r="U18" s="8">
        <f>'2019'!$G18</f>
        <v>16546</v>
      </c>
      <c r="V18" s="8">
        <f>'2020'!$G18</f>
        <v>15714</v>
      </c>
      <c r="W18" s="8">
        <f>'2021'!$G18</f>
        <v>21087</v>
      </c>
      <c r="X18" s="8">
        <f>'2022'!$G18</f>
        <v>17955</v>
      </c>
      <c r="Y18" s="8">
        <f>'2023'!$G18</f>
        <v>16058</v>
      </c>
      <c r="Z18" s="8">
        <f>'2024'!$G18</f>
        <v>17644</v>
      </c>
    </row>
    <row r="19" spans="2:26" ht="20.100000000000001" customHeight="1" thickBot="1" x14ac:dyDescent="0.25">
      <c r="B19" s="7" t="s">
        <v>5</v>
      </c>
      <c r="C19" s="8">
        <f>'2001'!$G19</f>
        <v>2907</v>
      </c>
      <c r="D19" s="8">
        <f>'2002'!$G19</f>
        <v>2917</v>
      </c>
      <c r="E19" s="8">
        <f>'2003'!$G19</f>
        <v>3243</v>
      </c>
      <c r="F19" s="8">
        <f>'2004'!$G19</f>
        <v>3309</v>
      </c>
      <c r="G19" s="8">
        <f>'2005'!$G19</f>
        <v>3392</v>
      </c>
      <c r="H19" s="8">
        <f>'2006'!$G19</f>
        <v>3117</v>
      </c>
      <c r="I19" s="8">
        <f>'2007'!$G19</f>
        <v>3081</v>
      </c>
      <c r="J19" s="8">
        <f>'2008'!$G19</f>
        <v>2841</v>
      </c>
      <c r="K19" s="8">
        <f>'2009'!$G19</f>
        <v>3408</v>
      </c>
      <c r="L19" s="8">
        <f>'2010'!$G19</f>
        <v>3440</v>
      </c>
      <c r="M19" s="8">
        <f>'2011'!$G19</f>
        <v>3287</v>
      </c>
      <c r="N19" s="8">
        <f>'2012'!$G19</f>
        <v>3628</v>
      </c>
      <c r="O19" s="8">
        <f>'2013'!$G19</f>
        <v>3560</v>
      </c>
      <c r="P19" s="8">
        <f>'2014'!$G19</f>
        <v>3285</v>
      </c>
      <c r="Q19" s="8">
        <f>'2015'!$G19</f>
        <v>3510</v>
      </c>
      <c r="R19" s="8">
        <f>'2016'!$G19</f>
        <v>3676</v>
      </c>
      <c r="S19" s="8">
        <f>'2017'!$G19</f>
        <v>3693</v>
      </c>
      <c r="T19" s="8">
        <f>'2018'!$G19</f>
        <v>3852</v>
      </c>
      <c r="U19" s="8">
        <f>'2019'!$G19</f>
        <v>3331</v>
      </c>
      <c r="V19" s="8">
        <f>'2020'!$G19</f>
        <v>2904</v>
      </c>
      <c r="W19" s="8">
        <f>'2021'!$G19</f>
        <v>4163</v>
      </c>
      <c r="X19" s="8">
        <f>'2022'!$G19</f>
        <v>4064</v>
      </c>
      <c r="Y19" s="8">
        <f>'2023'!$G19</f>
        <v>3161</v>
      </c>
      <c r="Z19" s="8">
        <f>'2024'!$G19</f>
        <v>4314</v>
      </c>
    </row>
    <row r="20" spans="2:26" ht="20.100000000000001" customHeight="1" thickBot="1" x14ac:dyDescent="0.25">
      <c r="B20" s="7" t="s">
        <v>40</v>
      </c>
      <c r="C20" s="8">
        <f>'2001'!$G20</f>
        <v>21175</v>
      </c>
      <c r="D20" s="8">
        <f>'2002'!$G20</f>
        <v>21664</v>
      </c>
      <c r="E20" s="8">
        <f>'2003'!$G20</f>
        <v>21152</v>
      </c>
      <c r="F20" s="8">
        <f>'2004'!$G20</f>
        <v>20161</v>
      </c>
      <c r="G20" s="8">
        <f>'2005'!$G20</f>
        <v>19148</v>
      </c>
      <c r="H20" s="8">
        <f>'2006'!$G20</f>
        <v>18681</v>
      </c>
      <c r="I20" s="8">
        <f>'2007'!$G20</f>
        <v>19118</v>
      </c>
      <c r="J20" s="8">
        <f>'2008'!$G20</f>
        <v>20775</v>
      </c>
      <c r="K20" s="8">
        <f>'2009'!$G20</f>
        <v>21274</v>
      </c>
      <c r="L20" s="8">
        <f>'2010'!$G20</f>
        <v>21223</v>
      </c>
      <c r="M20" s="8">
        <f>'2011'!$G20</f>
        <v>22543</v>
      </c>
      <c r="N20" s="8">
        <f>'2012'!$G20</f>
        <v>24507</v>
      </c>
      <c r="O20" s="8">
        <f>'2013'!$G20</f>
        <v>22112</v>
      </c>
      <c r="P20" s="8">
        <f>'2014'!$G20</f>
        <v>22300</v>
      </c>
      <c r="Q20" s="8">
        <f>'2015'!$G20</f>
        <v>22596</v>
      </c>
      <c r="R20" s="8">
        <f>'2016'!$G20</f>
        <v>21864</v>
      </c>
      <c r="S20" s="8">
        <f>'2017'!$G20</f>
        <v>22293</v>
      </c>
      <c r="T20" s="8">
        <f>'2018'!$G20</f>
        <v>18982</v>
      </c>
      <c r="U20" s="8">
        <f>'2019'!$G20</f>
        <v>21493</v>
      </c>
      <c r="V20" s="8">
        <f>'2020'!$G20</f>
        <v>18026</v>
      </c>
      <c r="W20" s="8">
        <f>'2021'!$G20</f>
        <v>24169</v>
      </c>
      <c r="X20" s="8">
        <f>'2022'!$G20</f>
        <v>23822</v>
      </c>
      <c r="Y20" s="8">
        <f>'2023'!$G20</f>
        <v>21412</v>
      </c>
      <c r="Z20" s="8">
        <f>'2024'!$G20</f>
        <v>23395</v>
      </c>
    </row>
    <row r="21" spans="2:26" ht="20.100000000000001" customHeight="1" thickBot="1" x14ac:dyDescent="0.25">
      <c r="B21" s="7" t="s">
        <v>41</v>
      </c>
      <c r="C21" s="8">
        <f>'2001'!$G21</f>
        <v>23874</v>
      </c>
      <c r="D21" s="8">
        <f>'2002'!$G21</f>
        <v>25884</v>
      </c>
      <c r="E21" s="8">
        <f>'2003'!$G21</f>
        <v>25351</v>
      </c>
      <c r="F21" s="8">
        <f>'2004'!$G21</f>
        <v>24738</v>
      </c>
      <c r="G21" s="8">
        <f>'2005'!$G21</f>
        <v>23880</v>
      </c>
      <c r="H21" s="8">
        <f>'2006'!$G21</f>
        <v>22782</v>
      </c>
      <c r="I21" s="8">
        <f>'2007'!$G21</f>
        <v>22634</v>
      </c>
      <c r="J21" s="8">
        <f>'2008'!$G21</f>
        <v>25508</v>
      </c>
      <c r="K21" s="8">
        <f>'2009'!$G21</f>
        <v>28754</v>
      </c>
      <c r="L21" s="8">
        <f>'2010'!$G21</f>
        <v>31792</v>
      </c>
      <c r="M21" s="8">
        <f>'2011'!$G21</f>
        <v>29540</v>
      </c>
      <c r="N21" s="8">
        <f>'2012'!$G21</f>
        <v>27514</v>
      </c>
      <c r="O21" s="8">
        <f>'2013'!$G21</f>
        <v>27180</v>
      </c>
      <c r="P21" s="8">
        <f>'2014'!$G21</f>
        <v>27346</v>
      </c>
      <c r="Q21" s="8">
        <f>'2015'!$G21</f>
        <v>27118</v>
      </c>
      <c r="R21" s="8">
        <f>'2016'!$G21</f>
        <v>27117</v>
      </c>
      <c r="S21" s="8">
        <f>'2017'!$G21</f>
        <v>26303</v>
      </c>
      <c r="T21" s="8">
        <f>'2018'!$G21</f>
        <v>27452</v>
      </c>
      <c r="U21" s="8">
        <f>'2019'!$G21</f>
        <v>27518</v>
      </c>
      <c r="V21" s="8">
        <f>'2020'!$G21</f>
        <v>20288</v>
      </c>
      <c r="W21" s="8">
        <f>'2021'!$G21</f>
        <v>27599</v>
      </c>
      <c r="X21" s="8">
        <f>'2022'!$G21</f>
        <v>27872</v>
      </c>
      <c r="Y21" s="8">
        <f>'2023'!$G21</f>
        <v>24831</v>
      </c>
      <c r="Z21" s="8">
        <f>'2024'!$G21</f>
        <v>27680</v>
      </c>
    </row>
    <row r="22" spans="2:26" ht="29.25" thickBot="1" x14ac:dyDescent="0.25">
      <c r="B22" s="7" t="s">
        <v>42</v>
      </c>
      <c r="C22" s="8">
        <f>'2001'!$G22</f>
        <v>6729</v>
      </c>
      <c r="D22" s="8">
        <f>'2002'!$G22</f>
        <v>7735</v>
      </c>
      <c r="E22" s="8">
        <f>'2003'!$G22</f>
        <v>7953</v>
      </c>
      <c r="F22" s="8">
        <f>'2004'!$G22</f>
        <v>6627</v>
      </c>
      <c r="G22" s="8">
        <f>'2005'!$G22</f>
        <v>6242</v>
      </c>
      <c r="H22" s="8">
        <f>'2006'!$G22</f>
        <v>5484</v>
      </c>
      <c r="I22" s="8">
        <f>'2007'!$G22</f>
        <v>6305</v>
      </c>
      <c r="J22" s="8">
        <f>'2008'!$G22</f>
        <v>5464</v>
      </c>
      <c r="K22" s="8">
        <f>'2009'!$G22</f>
        <v>7541</v>
      </c>
      <c r="L22" s="8">
        <f>'2010'!$G22</f>
        <v>7430</v>
      </c>
      <c r="M22" s="8">
        <f>'2011'!$G22</f>
        <v>6795</v>
      </c>
      <c r="N22" s="8">
        <f>'2012'!$G22</f>
        <v>6898</v>
      </c>
      <c r="O22" s="8">
        <f>'2013'!$G22</f>
        <v>6455</v>
      </c>
      <c r="P22" s="8">
        <f>'2014'!$G22</f>
        <v>6655</v>
      </c>
      <c r="Q22" s="8">
        <f>'2015'!$G22</f>
        <v>6096</v>
      </c>
      <c r="R22" s="8">
        <f>'2016'!$G22</f>
        <v>6186</v>
      </c>
      <c r="S22" s="8">
        <f>'2017'!$G22</f>
        <v>5843</v>
      </c>
      <c r="T22" s="8">
        <f>'2018'!$G22</f>
        <v>5752</v>
      </c>
      <c r="U22" s="8">
        <f>'2019'!$G22</f>
        <v>5756</v>
      </c>
      <c r="V22" s="8">
        <f>'2020'!$G22</f>
        <v>4553</v>
      </c>
      <c r="W22" s="8">
        <f>'2021'!$G22</f>
        <v>5898</v>
      </c>
      <c r="X22" s="8">
        <f>'2022'!$G22</f>
        <v>5442</v>
      </c>
      <c r="Y22" s="8">
        <f>'2023'!$G22</f>
        <v>3999</v>
      </c>
      <c r="Z22" s="8">
        <f>'2024'!$G22</f>
        <v>5778</v>
      </c>
    </row>
    <row r="23" spans="2:26" ht="20.100000000000001" customHeight="1" thickBot="1" x14ac:dyDescent="0.25">
      <c r="B23" s="7" t="s">
        <v>43</v>
      </c>
      <c r="C23" s="8">
        <f>'2001'!$G23</f>
        <v>1768</v>
      </c>
      <c r="D23" s="8">
        <f>'2002'!$G23</f>
        <v>1872</v>
      </c>
      <c r="E23" s="8">
        <f>'2003'!$G23</f>
        <v>2034</v>
      </c>
      <c r="F23" s="8">
        <f>'2004'!$G23</f>
        <v>2078</v>
      </c>
      <c r="G23" s="8">
        <f>'2005'!$G23</f>
        <v>2084</v>
      </c>
      <c r="H23" s="8">
        <f>'2006'!$G23</f>
        <v>1926</v>
      </c>
      <c r="I23" s="8">
        <f>'2007'!$G23</f>
        <v>1944</v>
      </c>
      <c r="J23" s="8">
        <f>'2008'!$G23</f>
        <v>1732</v>
      </c>
      <c r="K23" s="8">
        <f>'2009'!$G23</f>
        <v>2278</v>
      </c>
      <c r="L23" s="8">
        <f>'2010'!$G23</f>
        <v>2268</v>
      </c>
      <c r="M23" s="8">
        <f>'2011'!$G23</f>
        <v>2392</v>
      </c>
      <c r="N23" s="8">
        <f>'2012'!$G23</f>
        <v>2352</v>
      </c>
      <c r="O23" s="8">
        <f>'2013'!$G23</f>
        <v>2324</v>
      </c>
      <c r="P23" s="8">
        <f>'2014'!$G23</f>
        <v>2918</v>
      </c>
      <c r="Q23" s="8">
        <f>'2015'!$G23</f>
        <v>2788</v>
      </c>
      <c r="R23" s="8">
        <f>'2016'!$G23</f>
        <v>2396</v>
      </c>
      <c r="S23" s="8">
        <f>'2017'!$G23</f>
        <v>1998</v>
      </c>
      <c r="T23" s="8">
        <f>'2018'!$G23</f>
        <v>1937</v>
      </c>
      <c r="U23" s="8">
        <f>'2019'!$G23</f>
        <v>1948</v>
      </c>
      <c r="V23" s="8">
        <f>'2020'!$G23</f>
        <v>1384</v>
      </c>
      <c r="W23" s="8">
        <f>'2021'!$G23</f>
        <v>2288</v>
      </c>
      <c r="X23" s="8">
        <f>'2022'!$G23</f>
        <v>2569</v>
      </c>
      <c r="Y23" s="8">
        <f>'2023'!$G23</f>
        <v>2038</v>
      </c>
      <c r="Z23" s="8">
        <f>'2024'!$G23</f>
        <v>2407</v>
      </c>
    </row>
    <row r="24" spans="2:26" ht="20.100000000000001" customHeight="1" thickBot="1" x14ac:dyDescent="0.25">
      <c r="B24" s="7" t="s">
        <v>44</v>
      </c>
      <c r="C24" s="8">
        <f>'2001'!$G24</f>
        <v>11694</v>
      </c>
      <c r="D24" s="8">
        <f>'2002'!$G24</f>
        <v>11150</v>
      </c>
      <c r="E24" s="8">
        <f>'2003'!$G24</f>
        <v>11679</v>
      </c>
      <c r="F24" s="8">
        <f>'2004'!$G24</f>
        <v>12180</v>
      </c>
      <c r="G24" s="8">
        <f>'2005'!$G24</f>
        <v>11269</v>
      </c>
      <c r="H24" s="8">
        <f>'2006'!$G24</f>
        <v>11209</v>
      </c>
      <c r="I24" s="8">
        <f>'2007'!$G24</f>
        <v>11899</v>
      </c>
      <c r="J24" s="8">
        <f>'2008'!$G24</f>
        <v>11559</v>
      </c>
      <c r="K24" s="8">
        <f>'2009'!$G24</f>
        <v>12616</v>
      </c>
      <c r="L24" s="8">
        <f>'2010'!$G24</f>
        <v>13308</v>
      </c>
      <c r="M24" s="8">
        <f>'2011'!$G24</f>
        <v>12771</v>
      </c>
      <c r="N24" s="8">
        <f>'2012'!$G24</f>
        <v>12451</v>
      </c>
      <c r="O24" s="8">
        <f>'2013'!$G24</f>
        <v>10689</v>
      </c>
      <c r="P24" s="8">
        <f>'2014'!$G24</f>
        <v>11325</v>
      </c>
      <c r="Q24" s="8">
        <f>'2015'!$G24</f>
        <v>11259</v>
      </c>
      <c r="R24" s="8">
        <f>'2016'!$G24</f>
        <v>10382</v>
      </c>
      <c r="S24" s="8">
        <f>'2017'!$G24</f>
        <v>10169</v>
      </c>
      <c r="T24" s="8">
        <f>'2018'!$G24</f>
        <v>10124</v>
      </c>
      <c r="U24" s="8">
        <f>'2019'!$G24</f>
        <v>9744</v>
      </c>
      <c r="V24" s="8">
        <f>'2020'!$G24</f>
        <v>6974</v>
      </c>
      <c r="W24" s="8">
        <f>'2021'!$G24</f>
        <v>11001</v>
      </c>
      <c r="X24" s="8">
        <f>'2022'!$G24</f>
        <v>10985</v>
      </c>
      <c r="Y24" s="8">
        <f>'2023'!$G24</f>
        <v>9727</v>
      </c>
      <c r="Z24" s="8">
        <f>'2024'!$G24</f>
        <v>11137</v>
      </c>
    </row>
    <row r="25" spans="2:26" ht="20.100000000000001" customHeight="1" thickBot="1" x14ac:dyDescent="0.25">
      <c r="B25" s="7" t="s">
        <v>45</v>
      </c>
      <c r="C25" s="8">
        <f>'2001'!$G25</f>
        <v>1140</v>
      </c>
      <c r="D25" s="8">
        <f>'2002'!$G25</f>
        <v>1256</v>
      </c>
      <c r="E25" s="8">
        <f>'2003'!$G25</f>
        <v>1923</v>
      </c>
      <c r="F25" s="8">
        <f>'2004'!$G25</f>
        <v>1561</v>
      </c>
      <c r="G25" s="8">
        <f>'2005'!$G25</f>
        <v>1590</v>
      </c>
      <c r="H25" s="8">
        <f>'2006'!$G25</f>
        <v>1584</v>
      </c>
      <c r="I25" s="8">
        <f>'2007'!$G25</f>
        <v>1336</v>
      </c>
      <c r="J25" s="8">
        <f>'2008'!$G25</f>
        <v>1365</v>
      </c>
      <c r="K25" s="8">
        <f>'2009'!$G25</f>
        <v>2297</v>
      </c>
      <c r="L25" s="8">
        <f>'2010'!$G25</f>
        <v>2604</v>
      </c>
      <c r="M25" s="8">
        <f>'2011'!$G25</f>
        <v>2251</v>
      </c>
      <c r="N25" s="8">
        <f>'2012'!$G25</f>
        <v>1968</v>
      </c>
      <c r="O25" s="8">
        <f>'2013'!$G25</f>
        <v>1510</v>
      </c>
      <c r="P25" s="8">
        <f>'2014'!$G25</f>
        <v>1491</v>
      </c>
      <c r="Q25" s="8">
        <f>'2015'!$G25</f>
        <v>2048</v>
      </c>
      <c r="R25" s="8">
        <f>'2016'!$G25</f>
        <v>1469</v>
      </c>
      <c r="S25" s="8">
        <f>'2017'!$G25</f>
        <v>1290</v>
      </c>
      <c r="T25" s="8">
        <f>'2018'!$G25</f>
        <v>1329</v>
      </c>
      <c r="U25" s="8">
        <f>'2019'!$G25</f>
        <v>1201</v>
      </c>
      <c r="V25" s="8">
        <f>'2020'!$G25</f>
        <v>1011</v>
      </c>
      <c r="W25" s="8">
        <f>'2021'!$G25</f>
        <v>1188</v>
      </c>
      <c r="X25" s="8">
        <f>'2022'!$G25</f>
        <v>1131</v>
      </c>
      <c r="Y25" s="8">
        <f>'2023'!$G25</f>
        <v>788</v>
      </c>
      <c r="Z25" s="8">
        <f>'2024'!$G25</f>
        <v>1116</v>
      </c>
    </row>
    <row r="26" spans="2:26" ht="20.100000000000001" customHeight="1" thickBot="1" x14ac:dyDescent="0.25">
      <c r="B26" s="9" t="s">
        <v>10</v>
      </c>
      <c r="C26" s="10">
        <f>'2001'!$G26</f>
        <v>211944</v>
      </c>
      <c r="D26" s="10">
        <f>'2002'!$G26</f>
        <v>223943</v>
      </c>
      <c r="E26" s="10">
        <f>'2003'!$G26</f>
        <v>225034</v>
      </c>
      <c r="F26" s="10">
        <f>'2004'!$G26</f>
        <v>221728</v>
      </c>
      <c r="G26" s="10">
        <f>'2005'!$G26</f>
        <v>218311</v>
      </c>
      <c r="H26" s="10">
        <f>'2006'!$G26</f>
        <v>214239</v>
      </c>
      <c r="I26" s="10">
        <f>'2007'!$G26</f>
        <v>214628</v>
      </c>
      <c r="J26" s="10">
        <f>'2008'!$G26</f>
        <v>220292</v>
      </c>
      <c r="K26" s="10">
        <f>'2009'!$G26</f>
        <v>248686</v>
      </c>
      <c r="L26" s="10">
        <f>'2010'!$G26</f>
        <v>248497</v>
      </c>
      <c r="M26" s="10">
        <f>'2011'!$G26</f>
        <v>233202</v>
      </c>
      <c r="N26" s="10">
        <f>'2012'!$G26</f>
        <v>233914</v>
      </c>
      <c r="O26" s="10">
        <f>'2013'!$G26</f>
        <v>217233</v>
      </c>
      <c r="P26" s="10">
        <f>'2014'!$G26</f>
        <v>219050</v>
      </c>
      <c r="Q26" s="10">
        <f>'2015'!$G26</f>
        <v>218741</v>
      </c>
      <c r="R26" s="10">
        <f>'2016'!$G26</f>
        <v>212143</v>
      </c>
      <c r="S26" s="10">
        <f>'2017'!$G26</f>
        <v>208126</v>
      </c>
      <c r="T26" s="10">
        <f>'2018'!$G26</f>
        <v>203642</v>
      </c>
      <c r="U26" s="10">
        <f>'2019'!$G26</f>
        <v>203468</v>
      </c>
      <c r="V26" s="10">
        <f>'2020'!$G26</f>
        <v>166230</v>
      </c>
      <c r="W26" s="10">
        <f>'2021'!$G26</f>
        <v>224591</v>
      </c>
      <c r="X26" s="10">
        <f>'2022'!$G26</f>
        <v>217949</v>
      </c>
      <c r="Y26" s="10">
        <f>'2023'!$G26</f>
        <v>190539</v>
      </c>
      <c r="Z26" s="10">
        <f>'2024'!$G26</f>
        <v>220815</v>
      </c>
    </row>
  </sheetData>
  <phoneticPr fontId="2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I26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3" width="13.7109375" bestFit="1" customWidth="1"/>
    <col min="9" max="9" width="19.140625" bestFit="1" customWidth="1"/>
  </cols>
  <sheetData>
    <row r="7" spans="2:9" ht="13.5" thickBot="1" x14ac:dyDescent="0.25"/>
    <row r="8" spans="2:9" ht="20.100000000000001" customHeight="1" thickBot="1" x14ac:dyDescent="0.25">
      <c r="B8" s="6"/>
      <c r="C8" s="6" t="s">
        <v>8</v>
      </c>
      <c r="D8" s="6" t="s">
        <v>6</v>
      </c>
      <c r="E8" s="6" t="s">
        <v>11</v>
      </c>
      <c r="F8" s="6" t="s">
        <v>33</v>
      </c>
      <c r="G8" s="6" t="s">
        <v>7</v>
      </c>
      <c r="I8" s="3"/>
    </row>
    <row r="9" spans="2:9" ht="20.100000000000001" customHeight="1" thickBot="1" x14ac:dyDescent="0.25">
      <c r="B9" s="7" t="s">
        <v>35</v>
      </c>
      <c r="C9" s="8">
        <v>310263</v>
      </c>
      <c r="D9" s="8">
        <v>130278</v>
      </c>
      <c r="E9" s="8">
        <v>113002</v>
      </c>
      <c r="F9" s="8">
        <v>27536</v>
      </c>
      <c r="G9" s="8">
        <v>39447</v>
      </c>
    </row>
    <row r="10" spans="2:9" ht="20.100000000000001" customHeight="1" thickBot="1" x14ac:dyDescent="0.25">
      <c r="B10" s="11" t="s">
        <v>0</v>
      </c>
      <c r="C10" s="8">
        <v>47635</v>
      </c>
      <c r="D10" s="8">
        <v>25803</v>
      </c>
      <c r="E10" s="8">
        <v>14755</v>
      </c>
      <c r="F10" s="8">
        <v>2329</v>
      </c>
      <c r="G10" s="8">
        <v>4748</v>
      </c>
    </row>
    <row r="11" spans="2:9" ht="20.100000000000001" customHeight="1" thickBot="1" x14ac:dyDescent="0.25">
      <c r="B11" s="11" t="s">
        <v>49</v>
      </c>
      <c r="C11" s="8">
        <v>52411</v>
      </c>
      <c r="D11" s="8">
        <v>27385</v>
      </c>
      <c r="E11" s="8">
        <v>12869</v>
      </c>
      <c r="F11" s="8">
        <v>2789</v>
      </c>
      <c r="G11" s="8">
        <v>9368</v>
      </c>
    </row>
    <row r="12" spans="2:9" ht="20.100000000000001" customHeight="1" thickBot="1" x14ac:dyDescent="0.25">
      <c r="B12" s="11" t="s">
        <v>50</v>
      </c>
      <c r="C12" s="8">
        <v>45595</v>
      </c>
      <c r="D12" s="8">
        <v>22843</v>
      </c>
      <c r="E12" s="8">
        <v>17093</v>
      </c>
      <c r="F12" s="8">
        <v>2434</v>
      </c>
      <c r="G12" s="8">
        <v>3225</v>
      </c>
    </row>
    <row r="13" spans="2:9" ht="20.100000000000001" customHeight="1" thickBot="1" x14ac:dyDescent="0.25">
      <c r="B13" s="11" t="s">
        <v>1</v>
      </c>
      <c r="C13" s="8">
        <v>107143</v>
      </c>
      <c r="D13" s="8">
        <v>51264</v>
      </c>
      <c r="E13" s="8">
        <v>32606</v>
      </c>
      <c r="F13" s="8">
        <v>9201</v>
      </c>
      <c r="G13" s="8">
        <v>14072</v>
      </c>
    </row>
    <row r="14" spans="2:9" ht="20.100000000000001" customHeight="1" thickBot="1" x14ac:dyDescent="0.25">
      <c r="B14" s="11" t="s">
        <v>2</v>
      </c>
      <c r="C14" s="8">
        <v>29135</v>
      </c>
      <c r="D14" s="8">
        <v>15412</v>
      </c>
      <c r="E14" s="8">
        <v>8281</v>
      </c>
      <c r="F14" s="8">
        <v>1116</v>
      </c>
      <c r="G14" s="8">
        <v>4326</v>
      </c>
    </row>
    <row r="15" spans="2:9" ht="20.100000000000001" customHeight="1" thickBot="1" x14ac:dyDescent="0.25">
      <c r="B15" s="11" t="s">
        <v>38</v>
      </c>
      <c r="C15" s="8">
        <v>99324</v>
      </c>
      <c r="D15" s="8">
        <v>52814</v>
      </c>
      <c r="E15" s="8">
        <v>26230</v>
      </c>
      <c r="F15" s="8">
        <v>5662</v>
      </c>
      <c r="G15" s="8">
        <v>14618</v>
      </c>
    </row>
    <row r="16" spans="2:9" ht="20.100000000000001" customHeight="1" thickBot="1" x14ac:dyDescent="0.25">
      <c r="B16" s="11" t="s">
        <v>51</v>
      </c>
      <c r="C16" s="8">
        <v>69507</v>
      </c>
      <c r="D16" s="8">
        <v>34340</v>
      </c>
      <c r="E16" s="8">
        <v>22183</v>
      </c>
      <c r="F16" s="8">
        <v>4051</v>
      </c>
      <c r="G16" s="8">
        <v>8933</v>
      </c>
    </row>
    <row r="17" spans="2:7" ht="20.100000000000001" customHeight="1" thickBot="1" x14ac:dyDescent="0.25">
      <c r="B17" s="11" t="s">
        <v>3</v>
      </c>
      <c r="C17" s="8">
        <v>287872</v>
      </c>
      <c r="D17" s="8">
        <v>137008</v>
      </c>
      <c r="E17" s="8">
        <v>110282</v>
      </c>
      <c r="F17" s="8">
        <v>11975</v>
      </c>
      <c r="G17" s="8">
        <v>28607</v>
      </c>
    </row>
    <row r="18" spans="2:7" ht="20.100000000000001" customHeight="1" thickBot="1" x14ac:dyDescent="0.25">
      <c r="B18" s="11" t="s">
        <v>45</v>
      </c>
      <c r="C18" s="8">
        <v>188351</v>
      </c>
      <c r="D18" s="8">
        <v>85118</v>
      </c>
      <c r="E18" s="8">
        <v>75012</v>
      </c>
      <c r="F18" s="8">
        <v>10577</v>
      </c>
      <c r="G18" s="8">
        <v>17644</v>
      </c>
    </row>
    <row r="19" spans="2:7" ht="20.100000000000001" customHeight="1" thickBot="1" x14ac:dyDescent="0.25">
      <c r="B19" s="11" t="s">
        <v>4</v>
      </c>
      <c r="C19" s="8">
        <v>37061</v>
      </c>
      <c r="D19" s="8">
        <v>19897</v>
      </c>
      <c r="E19" s="8">
        <v>11129</v>
      </c>
      <c r="F19" s="8">
        <v>1721</v>
      </c>
      <c r="G19" s="8">
        <v>4314</v>
      </c>
    </row>
    <row r="20" spans="2:7" ht="20.100000000000001" customHeight="1" thickBot="1" x14ac:dyDescent="0.25">
      <c r="B20" s="11" t="s">
        <v>5</v>
      </c>
      <c r="C20" s="8">
        <v>111663</v>
      </c>
      <c r="D20" s="8">
        <v>53124</v>
      </c>
      <c r="E20" s="8">
        <v>28420</v>
      </c>
      <c r="F20" s="8">
        <v>6724</v>
      </c>
      <c r="G20" s="8">
        <v>23395</v>
      </c>
    </row>
    <row r="21" spans="2:7" ht="20.100000000000001" customHeight="1" thickBot="1" x14ac:dyDescent="0.25">
      <c r="B21" s="11" t="s">
        <v>52</v>
      </c>
      <c r="C21" s="8">
        <v>256835</v>
      </c>
      <c r="D21" s="8">
        <v>127232</v>
      </c>
      <c r="E21" s="8">
        <v>77697</v>
      </c>
      <c r="F21" s="8">
        <v>24226</v>
      </c>
      <c r="G21" s="8">
        <v>27680</v>
      </c>
    </row>
    <row r="22" spans="2:7" ht="20.100000000000001" customHeight="1" thickBot="1" x14ac:dyDescent="0.25">
      <c r="B22" s="11" t="s">
        <v>53</v>
      </c>
      <c r="C22" s="8">
        <v>47626</v>
      </c>
      <c r="D22" s="8">
        <v>20330</v>
      </c>
      <c r="E22" s="8">
        <v>18046</v>
      </c>
      <c r="F22" s="8">
        <v>3472</v>
      </c>
      <c r="G22" s="8">
        <v>5778</v>
      </c>
    </row>
    <row r="23" spans="2:7" ht="20.100000000000001" customHeight="1" thickBot="1" x14ac:dyDescent="0.25">
      <c r="B23" s="11" t="s">
        <v>54</v>
      </c>
      <c r="C23" s="8">
        <v>23708</v>
      </c>
      <c r="D23" s="8">
        <v>13023</v>
      </c>
      <c r="E23" s="8">
        <v>7110</v>
      </c>
      <c r="F23" s="8">
        <v>1168</v>
      </c>
      <c r="G23" s="8">
        <v>2407</v>
      </c>
    </row>
    <row r="24" spans="2:7" ht="20.100000000000001" customHeight="1" thickBot="1" x14ac:dyDescent="0.25">
      <c r="B24" s="12" t="s">
        <v>43</v>
      </c>
      <c r="C24" s="8">
        <v>81222</v>
      </c>
      <c r="D24" s="8">
        <v>38719</v>
      </c>
      <c r="E24" s="8">
        <v>26683</v>
      </c>
      <c r="F24" s="8">
        <v>4683</v>
      </c>
      <c r="G24" s="8">
        <v>11137</v>
      </c>
    </row>
    <row r="25" spans="2:7" ht="20.100000000000001" customHeight="1" thickBot="1" x14ac:dyDescent="0.25">
      <c r="B25" s="13" t="s">
        <v>55</v>
      </c>
      <c r="C25" s="8">
        <v>11247</v>
      </c>
      <c r="D25" s="8">
        <v>5818</v>
      </c>
      <c r="E25" s="8">
        <v>3543</v>
      </c>
      <c r="F25" s="8">
        <v>770</v>
      </c>
      <c r="G25" s="8">
        <v>1116</v>
      </c>
    </row>
    <row r="26" spans="2:7" ht="20.100000000000001" customHeight="1" thickBot="1" x14ac:dyDescent="0.25">
      <c r="B26" s="9" t="s">
        <v>10</v>
      </c>
      <c r="C26" s="10">
        <v>1806598</v>
      </c>
      <c r="D26" s="10">
        <v>860408</v>
      </c>
      <c r="E26" s="10">
        <v>604941</v>
      </c>
      <c r="F26" s="10">
        <v>120434</v>
      </c>
      <c r="G26" s="10">
        <v>220815</v>
      </c>
    </row>
  </sheetData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I26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3" width="13.7109375" bestFit="1" customWidth="1"/>
    <col min="9" max="9" width="19.140625" bestFit="1" customWidth="1"/>
  </cols>
  <sheetData>
    <row r="7" spans="2:9" ht="13.5" thickBot="1" x14ac:dyDescent="0.25"/>
    <row r="8" spans="2:9" ht="20.100000000000001" customHeight="1" thickBot="1" x14ac:dyDescent="0.25">
      <c r="B8" s="6"/>
      <c r="C8" s="6" t="s">
        <v>8</v>
      </c>
      <c r="D8" s="6" t="s">
        <v>6</v>
      </c>
      <c r="E8" s="6" t="s">
        <v>11</v>
      </c>
      <c r="F8" s="6" t="s">
        <v>33</v>
      </c>
      <c r="G8" s="6" t="s">
        <v>7</v>
      </c>
      <c r="I8" s="3"/>
    </row>
    <row r="9" spans="2:9" ht="20.100000000000001" customHeight="1" thickBot="1" x14ac:dyDescent="0.25">
      <c r="B9" s="7" t="s">
        <v>35</v>
      </c>
      <c r="C9" s="8">
        <v>274291</v>
      </c>
      <c r="D9" s="8">
        <v>109912</v>
      </c>
      <c r="E9" s="8">
        <v>105393</v>
      </c>
      <c r="F9" s="8">
        <v>25869</v>
      </c>
      <c r="G9" s="8">
        <v>33117</v>
      </c>
    </row>
    <row r="10" spans="2:9" ht="20.100000000000001" customHeight="1" thickBot="1" x14ac:dyDescent="0.25">
      <c r="B10" s="11" t="s">
        <v>0</v>
      </c>
      <c r="C10" s="8">
        <v>34909</v>
      </c>
      <c r="D10" s="8">
        <v>15651</v>
      </c>
      <c r="E10" s="8">
        <v>13251</v>
      </c>
      <c r="F10" s="8">
        <v>2146</v>
      </c>
      <c r="G10" s="8">
        <v>3861</v>
      </c>
    </row>
    <row r="11" spans="2:9" ht="20.100000000000001" customHeight="1" thickBot="1" x14ac:dyDescent="0.25">
      <c r="B11" s="11" t="s">
        <v>49</v>
      </c>
      <c r="C11" s="8">
        <v>36987</v>
      </c>
      <c r="D11" s="8">
        <v>17629</v>
      </c>
      <c r="E11" s="8">
        <v>10010</v>
      </c>
      <c r="F11" s="8">
        <v>2544</v>
      </c>
      <c r="G11" s="8">
        <v>6804</v>
      </c>
    </row>
    <row r="12" spans="2:9" ht="20.100000000000001" customHeight="1" thickBot="1" x14ac:dyDescent="0.25">
      <c r="B12" s="11" t="s">
        <v>50</v>
      </c>
      <c r="C12" s="8">
        <v>39692</v>
      </c>
      <c r="D12" s="8">
        <v>18158</v>
      </c>
      <c r="E12" s="8">
        <v>15188</v>
      </c>
      <c r="F12" s="8">
        <v>3006</v>
      </c>
      <c r="G12" s="8">
        <v>3340</v>
      </c>
    </row>
    <row r="13" spans="2:9" ht="20.100000000000001" customHeight="1" thickBot="1" x14ac:dyDescent="0.25">
      <c r="B13" s="11" t="s">
        <v>1</v>
      </c>
      <c r="C13" s="8">
        <v>86640</v>
      </c>
      <c r="D13" s="8">
        <v>39563</v>
      </c>
      <c r="E13" s="8">
        <v>29272</v>
      </c>
      <c r="F13" s="8">
        <v>5629</v>
      </c>
      <c r="G13" s="8">
        <v>12176</v>
      </c>
    </row>
    <row r="14" spans="2:9" ht="20.100000000000001" customHeight="1" thickBot="1" x14ac:dyDescent="0.25">
      <c r="B14" s="11" t="s">
        <v>2</v>
      </c>
      <c r="C14" s="8">
        <v>22949</v>
      </c>
      <c r="D14" s="8">
        <v>11563</v>
      </c>
      <c r="E14" s="8">
        <v>7011</v>
      </c>
      <c r="F14" s="8">
        <v>1026</v>
      </c>
      <c r="G14" s="8">
        <v>3349</v>
      </c>
    </row>
    <row r="15" spans="2:9" ht="20.100000000000001" customHeight="1" thickBot="1" x14ac:dyDescent="0.25">
      <c r="B15" s="11" t="s">
        <v>38</v>
      </c>
      <c r="C15" s="8">
        <v>72534</v>
      </c>
      <c r="D15" s="8">
        <v>35103</v>
      </c>
      <c r="E15" s="8">
        <v>20494</v>
      </c>
      <c r="F15" s="8">
        <v>4636</v>
      </c>
      <c r="G15" s="8">
        <v>12301</v>
      </c>
    </row>
    <row r="16" spans="2:9" ht="20.100000000000001" customHeight="1" thickBot="1" x14ac:dyDescent="0.25">
      <c r="B16" s="11" t="s">
        <v>51</v>
      </c>
      <c r="C16" s="8">
        <v>50986</v>
      </c>
      <c r="D16" s="8">
        <v>23426</v>
      </c>
      <c r="E16" s="8">
        <v>18052</v>
      </c>
      <c r="F16" s="8">
        <v>3400</v>
      </c>
      <c r="G16" s="8">
        <v>6108</v>
      </c>
    </row>
    <row r="17" spans="2:7" ht="20.100000000000001" customHeight="1" thickBot="1" x14ac:dyDescent="0.25">
      <c r="B17" s="11" t="s">
        <v>3</v>
      </c>
      <c r="C17" s="8">
        <v>253192</v>
      </c>
      <c r="D17" s="8">
        <v>110786</v>
      </c>
      <c r="E17" s="8">
        <v>103660</v>
      </c>
      <c r="F17" s="8">
        <v>11277</v>
      </c>
      <c r="G17" s="8">
        <v>27469</v>
      </c>
    </row>
    <row r="18" spans="2:7" ht="20.100000000000001" customHeight="1" thickBot="1" x14ac:dyDescent="0.25">
      <c r="B18" s="11" t="s">
        <v>45</v>
      </c>
      <c r="C18" s="8">
        <v>164862</v>
      </c>
      <c r="D18" s="8">
        <v>71914</v>
      </c>
      <c r="E18" s="8">
        <v>67183</v>
      </c>
      <c r="F18" s="8">
        <v>9707</v>
      </c>
      <c r="G18" s="8">
        <v>16058</v>
      </c>
    </row>
    <row r="19" spans="2:7" ht="20.100000000000001" customHeight="1" thickBot="1" x14ac:dyDescent="0.25">
      <c r="B19" s="11" t="s">
        <v>4</v>
      </c>
      <c r="C19" s="8">
        <v>25719</v>
      </c>
      <c r="D19" s="8">
        <v>11792</v>
      </c>
      <c r="E19" s="8">
        <v>9192</v>
      </c>
      <c r="F19" s="8">
        <v>1574</v>
      </c>
      <c r="G19" s="8">
        <v>3161</v>
      </c>
    </row>
    <row r="20" spans="2:7" ht="20.100000000000001" customHeight="1" thickBot="1" x14ac:dyDescent="0.25">
      <c r="B20" s="11" t="s">
        <v>5</v>
      </c>
      <c r="C20" s="8">
        <v>92298</v>
      </c>
      <c r="D20" s="8">
        <v>38988</v>
      </c>
      <c r="E20" s="8">
        <v>25422</v>
      </c>
      <c r="F20" s="8">
        <v>6476</v>
      </c>
      <c r="G20" s="8">
        <v>21412</v>
      </c>
    </row>
    <row r="21" spans="2:7" ht="20.100000000000001" customHeight="1" thickBot="1" x14ac:dyDescent="0.25">
      <c r="B21" s="11" t="s">
        <v>52</v>
      </c>
      <c r="C21" s="8">
        <v>230239</v>
      </c>
      <c r="D21" s="8">
        <v>112421</v>
      </c>
      <c r="E21" s="8">
        <v>69330</v>
      </c>
      <c r="F21" s="8">
        <v>23657</v>
      </c>
      <c r="G21" s="8">
        <v>24831</v>
      </c>
    </row>
    <row r="22" spans="2:7" ht="20.100000000000001" customHeight="1" thickBot="1" x14ac:dyDescent="0.25">
      <c r="B22" s="11" t="s">
        <v>53</v>
      </c>
      <c r="C22" s="8">
        <v>36453</v>
      </c>
      <c r="D22" s="8">
        <v>14328</v>
      </c>
      <c r="E22" s="8">
        <v>14894</v>
      </c>
      <c r="F22" s="8">
        <v>3232</v>
      </c>
      <c r="G22" s="8">
        <v>3999</v>
      </c>
    </row>
    <row r="23" spans="2:7" ht="20.100000000000001" customHeight="1" thickBot="1" x14ac:dyDescent="0.25">
      <c r="B23" s="11" t="s">
        <v>54</v>
      </c>
      <c r="C23" s="8">
        <v>16790</v>
      </c>
      <c r="D23" s="8">
        <v>8436</v>
      </c>
      <c r="E23" s="8">
        <v>5297</v>
      </c>
      <c r="F23" s="8">
        <v>1019</v>
      </c>
      <c r="G23" s="8">
        <v>2038</v>
      </c>
    </row>
    <row r="24" spans="2:7" ht="20.100000000000001" customHeight="1" thickBot="1" x14ac:dyDescent="0.25">
      <c r="B24" s="12" t="s">
        <v>43</v>
      </c>
      <c r="C24" s="8">
        <v>66931</v>
      </c>
      <c r="D24" s="8">
        <v>28553</v>
      </c>
      <c r="E24" s="8">
        <v>24215</v>
      </c>
      <c r="F24" s="8">
        <v>4436</v>
      </c>
      <c r="G24" s="8">
        <v>9727</v>
      </c>
    </row>
    <row r="25" spans="2:7" ht="20.100000000000001" customHeight="1" thickBot="1" x14ac:dyDescent="0.25">
      <c r="B25" s="13" t="s">
        <v>55</v>
      </c>
      <c r="C25" s="8">
        <v>7287</v>
      </c>
      <c r="D25" s="8">
        <v>3031</v>
      </c>
      <c r="E25" s="8">
        <v>2787</v>
      </c>
      <c r="F25" s="8">
        <v>681</v>
      </c>
      <c r="G25" s="8">
        <v>788</v>
      </c>
    </row>
    <row r="26" spans="2:7" ht="20.100000000000001" customHeight="1" thickBot="1" x14ac:dyDescent="0.25">
      <c r="B26" s="9" t="s">
        <v>10</v>
      </c>
      <c r="C26" s="10">
        <v>1512759</v>
      </c>
      <c r="D26" s="10">
        <v>671254</v>
      </c>
      <c r="E26" s="10">
        <v>540651</v>
      </c>
      <c r="F26" s="10">
        <v>110315</v>
      </c>
      <c r="G26" s="10">
        <v>190539</v>
      </c>
    </row>
  </sheetData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I26"/>
  <sheetViews>
    <sheetView zoomScaleNormal="100" workbookViewId="0"/>
  </sheetViews>
  <sheetFormatPr baseColWidth="10" defaultRowHeight="12.75" x14ac:dyDescent="0.2"/>
  <cols>
    <col min="2" max="2" width="35.85546875" bestFit="1" customWidth="1"/>
    <col min="3" max="3" width="13.7109375" bestFit="1" customWidth="1"/>
    <col min="9" max="9" width="19.140625" bestFit="1" customWidth="1"/>
  </cols>
  <sheetData>
    <row r="7" spans="2:9" ht="13.5" thickBot="1" x14ac:dyDescent="0.25"/>
    <row r="8" spans="2:9" ht="20.100000000000001" customHeight="1" thickBot="1" x14ac:dyDescent="0.25">
      <c r="B8" s="6"/>
      <c r="C8" s="6" t="s">
        <v>8</v>
      </c>
      <c r="D8" s="6" t="s">
        <v>6</v>
      </c>
      <c r="E8" s="6" t="s">
        <v>11</v>
      </c>
      <c r="F8" s="6" t="s">
        <v>33</v>
      </c>
      <c r="G8" s="6" t="s">
        <v>7</v>
      </c>
      <c r="I8" s="3"/>
    </row>
    <row r="9" spans="2:9" ht="20.100000000000001" customHeight="1" thickBot="1" x14ac:dyDescent="0.25">
      <c r="B9" s="7" t="s">
        <v>35</v>
      </c>
      <c r="C9" s="8">
        <v>305030</v>
      </c>
      <c r="D9" s="8">
        <v>123020</v>
      </c>
      <c r="E9" s="8">
        <v>111559</v>
      </c>
      <c r="F9" s="8">
        <v>33280</v>
      </c>
      <c r="G9" s="8">
        <v>37171</v>
      </c>
    </row>
    <row r="10" spans="2:9" ht="20.100000000000001" customHeight="1" thickBot="1" x14ac:dyDescent="0.25">
      <c r="B10" s="11" t="s">
        <v>0</v>
      </c>
      <c r="C10" s="8">
        <v>36540</v>
      </c>
      <c r="D10" s="8">
        <v>16230</v>
      </c>
      <c r="E10" s="8">
        <v>13299</v>
      </c>
      <c r="F10" s="8">
        <v>2500</v>
      </c>
      <c r="G10" s="8">
        <v>4511</v>
      </c>
    </row>
    <row r="11" spans="2:9" ht="20.100000000000001" customHeight="1" thickBot="1" x14ac:dyDescent="0.25">
      <c r="B11" s="11" t="s">
        <v>49</v>
      </c>
      <c r="C11" s="8">
        <v>45831</v>
      </c>
      <c r="D11" s="8">
        <v>22203</v>
      </c>
      <c r="E11" s="8">
        <v>11545</v>
      </c>
      <c r="F11" s="8">
        <v>2806</v>
      </c>
      <c r="G11" s="8">
        <v>9277</v>
      </c>
    </row>
    <row r="12" spans="2:9" ht="20.100000000000001" customHeight="1" thickBot="1" x14ac:dyDescent="0.25">
      <c r="B12" s="11" t="s">
        <v>50</v>
      </c>
      <c r="C12" s="8">
        <v>41104</v>
      </c>
      <c r="D12" s="8">
        <v>19436</v>
      </c>
      <c r="E12" s="8">
        <v>15229</v>
      </c>
      <c r="F12" s="8">
        <v>2955</v>
      </c>
      <c r="G12" s="8">
        <v>3484</v>
      </c>
    </row>
    <row r="13" spans="2:9" ht="20.100000000000001" customHeight="1" thickBot="1" x14ac:dyDescent="0.25">
      <c r="B13" s="11" t="s">
        <v>1</v>
      </c>
      <c r="C13" s="8">
        <v>92749</v>
      </c>
      <c r="D13" s="8">
        <v>40428</v>
      </c>
      <c r="E13" s="8">
        <v>31228</v>
      </c>
      <c r="F13" s="8">
        <v>6222</v>
      </c>
      <c r="G13" s="8">
        <v>14871</v>
      </c>
    </row>
    <row r="14" spans="2:9" ht="20.100000000000001" customHeight="1" thickBot="1" x14ac:dyDescent="0.25">
      <c r="B14" s="11" t="s">
        <v>2</v>
      </c>
      <c r="C14" s="8">
        <v>23752</v>
      </c>
      <c r="D14" s="8">
        <v>11129</v>
      </c>
      <c r="E14" s="8">
        <v>7423</v>
      </c>
      <c r="F14" s="8">
        <v>1323</v>
      </c>
      <c r="G14" s="8">
        <v>3877</v>
      </c>
    </row>
    <row r="15" spans="2:9" ht="20.100000000000001" customHeight="1" thickBot="1" x14ac:dyDescent="0.25">
      <c r="B15" s="11" t="s">
        <v>38</v>
      </c>
      <c r="C15" s="8">
        <v>85029</v>
      </c>
      <c r="D15" s="8">
        <v>41390</v>
      </c>
      <c r="E15" s="8">
        <v>24432</v>
      </c>
      <c r="F15" s="8">
        <v>5605</v>
      </c>
      <c r="G15" s="8">
        <v>13602</v>
      </c>
    </row>
    <row r="16" spans="2:9" ht="20.100000000000001" customHeight="1" thickBot="1" x14ac:dyDescent="0.25">
      <c r="B16" s="11" t="s">
        <v>51</v>
      </c>
      <c r="C16" s="8">
        <v>58824</v>
      </c>
      <c r="D16" s="8">
        <v>26783</v>
      </c>
      <c r="E16" s="8">
        <v>19848</v>
      </c>
      <c r="F16" s="8">
        <v>3934</v>
      </c>
      <c r="G16" s="8">
        <v>8259</v>
      </c>
    </row>
    <row r="17" spans="2:7" ht="20.100000000000001" customHeight="1" thickBot="1" x14ac:dyDescent="0.25">
      <c r="B17" s="11" t="s">
        <v>3</v>
      </c>
      <c r="C17" s="8">
        <v>265006</v>
      </c>
      <c r="D17" s="8">
        <v>120684</v>
      </c>
      <c r="E17" s="8">
        <v>103232</v>
      </c>
      <c r="F17" s="8">
        <v>12033</v>
      </c>
      <c r="G17" s="8">
        <v>29057</v>
      </c>
    </row>
    <row r="18" spans="2:7" ht="20.100000000000001" customHeight="1" thickBot="1" x14ac:dyDescent="0.25">
      <c r="B18" s="11" t="s">
        <v>45</v>
      </c>
      <c r="C18" s="8">
        <v>173965</v>
      </c>
      <c r="D18" s="8">
        <v>75905</v>
      </c>
      <c r="E18" s="8">
        <v>68748</v>
      </c>
      <c r="F18" s="8">
        <v>11357</v>
      </c>
      <c r="G18" s="8">
        <v>17955</v>
      </c>
    </row>
    <row r="19" spans="2:7" ht="20.100000000000001" customHeight="1" thickBot="1" x14ac:dyDescent="0.25">
      <c r="B19" s="11" t="s">
        <v>4</v>
      </c>
      <c r="C19" s="8">
        <v>30860</v>
      </c>
      <c r="D19" s="8">
        <v>14953</v>
      </c>
      <c r="E19" s="8">
        <v>10189</v>
      </c>
      <c r="F19" s="8">
        <v>1654</v>
      </c>
      <c r="G19" s="8">
        <v>4064</v>
      </c>
    </row>
    <row r="20" spans="2:7" ht="20.100000000000001" customHeight="1" thickBot="1" x14ac:dyDescent="0.25">
      <c r="B20" s="11" t="s">
        <v>5</v>
      </c>
      <c r="C20" s="8">
        <v>100193</v>
      </c>
      <c r="D20" s="8">
        <v>42106</v>
      </c>
      <c r="E20" s="8">
        <v>27420</v>
      </c>
      <c r="F20" s="8">
        <v>6845</v>
      </c>
      <c r="G20" s="8">
        <v>23822</v>
      </c>
    </row>
    <row r="21" spans="2:7" ht="20.100000000000001" customHeight="1" thickBot="1" x14ac:dyDescent="0.25">
      <c r="B21" s="11" t="s">
        <v>52</v>
      </c>
      <c r="C21" s="8">
        <v>245933</v>
      </c>
      <c r="D21" s="8">
        <v>117062</v>
      </c>
      <c r="E21" s="8">
        <v>73623</v>
      </c>
      <c r="F21" s="8">
        <v>27376</v>
      </c>
      <c r="G21" s="8">
        <v>27872</v>
      </c>
    </row>
    <row r="22" spans="2:7" ht="20.100000000000001" customHeight="1" thickBot="1" x14ac:dyDescent="0.25">
      <c r="B22" s="11" t="s">
        <v>53</v>
      </c>
      <c r="C22" s="8">
        <v>46690</v>
      </c>
      <c r="D22" s="8">
        <v>19952</v>
      </c>
      <c r="E22" s="8">
        <v>17837</v>
      </c>
      <c r="F22" s="8">
        <v>3459</v>
      </c>
      <c r="G22" s="8">
        <v>5442</v>
      </c>
    </row>
    <row r="23" spans="2:7" ht="20.100000000000001" customHeight="1" thickBot="1" x14ac:dyDescent="0.25">
      <c r="B23" s="11" t="s">
        <v>54</v>
      </c>
      <c r="C23" s="8">
        <v>18739</v>
      </c>
      <c r="D23" s="8">
        <v>8323</v>
      </c>
      <c r="E23" s="8">
        <v>6496</v>
      </c>
      <c r="F23" s="8">
        <v>1351</v>
      </c>
      <c r="G23" s="8">
        <v>2569</v>
      </c>
    </row>
    <row r="24" spans="2:7" ht="20.100000000000001" customHeight="1" thickBot="1" x14ac:dyDescent="0.25">
      <c r="B24" s="12" t="s">
        <v>43</v>
      </c>
      <c r="C24" s="8">
        <v>74274</v>
      </c>
      <c r="D24" s="8">
        <v>33259</v>
      </c>
      <c r="E24" s="8">
        <v>25245</v>
      </c>
      <c r="F24" s="8">
        <v>4785</v>
      </c>
      <c r="G24" s="8">
        <v>10985</v>
      </c>
    </row>
    <row r="25" spans="2:7" ht="20.100000000000001" customHeight="1" thickBot="1" x14ac:dyDescent="0.25">
      <c r="B25" s="13" t="s">
        <v>55</v>
      </c>
      <c r="C25" s="8">
        <v>9308</v>
      </c>
      <c r="D25" s="8">
        <v>3839</v>
      </c>
      <c r="E25" s="8">
        <v>3476</v>
      </c>
      <c r="F25" s="8">
        <v>862</v>
      </c>
      <c r="G25" s="8">
        <v>1131</v>
      </c>
    </row>
    <row r="26" spans="2:7" ht="20.100000000000001" customHeight="1" thickBot="1" x14ac:dyDescent="0.25">
      <c r="B26" s="9" t="s">
        <v>10</v>
      </c>
      <c r="C26" s="10">
        <v>1653827</v>
      </c>
      <c r="D26" s="10">
        <v>736702</v>
      </c>
      <c r="E26" s="10">
        <v>570829</v>
      </c>
      <c r="F26" s="10">
        <v>128347</v>
      </c>
      <c r="G26" s="10">
        <v>217949</v>
      </c>
    </row>
  </sheetData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7B74C54566B6746BABA9F3C93DBFEE1" ma:contentTypeVersion="0" ma:contentTypeDescription="Crear nuevo documento." ma:contentTypeScope="" ma:versionID="4719a4e4488bbfbfba9409ffbb2c32e4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4338C5-00C9-4C8C-9425-DEB719792F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02BDFEF2-F9C1-4ED9-9ED3-698DA2B49787}">
  <ds:schemaRefs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AE69D34-A70E-4FF3-B70D-DB446E1BD1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30</vt:i4>
      </vt:variant>
    </vt:vector>
  </HeadingPairs>
  <TitlesOfParts>
    <vt:vector size="30" baseType="lpstr">
      <vt:lpstr>Introducción</vt:lpstr>
      <vt:lpstr>Serie Total</vt:lpstr>
      <vt:lpstr>Serie civil</vt:lpstr>
      <vt:lpstr>Serie penal</vt:lpstr>
      <vt:lpstr>Serie contencioso</vt:lpstr>
      <vt:lpstr>Serie social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ivillan</dc:creator>
  <cp:lastModifiedBy>usuario_servicio</cp:lastModifiedBy>
  <cp:lastPrinted>2019-03-14T11:31:16Z</cp:lastPrinted>
  <dcterms:created xsi:type="dcterms:W3CDTF">2011-03-07T12:33:08Z</dcterms:created>
  <dcterms:modified xsi:type="dcterms:W3CDTF">2025-02-28T10:55:01Z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b69475-382c-4c7a-b21d-8ca64eeef1bd_Enabled">
    <vt:lpwstr>true</vt:lpwstr>
  </property>
  <property fmtid="{D5CDD505-2E9C-101B-9397-08002B2CF9AE}" pid="3" name="MSIP_Label_ecb69475-382c-4c7a-b21d-8ca64eeef1bd_SetDate">
    <vt:lpwstr>2024-03-19T07:26:57Z</vt:lpwstr>
  </property>
  <property fmtid="{D5CDD505-2E9C-101B-9397-08002B2CF9AE}" pid="4" name="MSIP_Label_ecb69475-382c-4c7a-b21d-8ca64eeef1bd_Method">
    <vt:lpwstr>Standard</vt:lpwstr>
  </property>
  <property fmtid="{D5CDD505-2E9C-101B-9397-08002B2CF9AE}" pid="5" name="MSIP_Label_ecb69475-382c-4c7a-b21d-8ca64eeef1bd_Name">
    <vt:lpwstr>Eviden For Internal Use - All Employees</vt:lpwstr>
  </property>
  <property fmtid="{D5CDD505-2E9C-101B-9397-08002B2CF9AE}" pid="6" name="MSIP_Label_ecb69475-382c-4c7a-b21d-8ca64eeef1bd_SiteId">
    <vt:lpwstr>7d1c7785-2d8a-437d-b842-1ed5d8fbe00a</vt:lpwstr>
  </property>
  <property fmtid="{D5CDD505-2E9C-101B-9397-08002B2CF9AE}" pid="7" name="MSIP_Label_ecb69475-382c-4c7a-b21d-8ca64eeef1bd_ActionId">
    <vt:lpwstr>ab2aeceb-a0fb-427e-9e01-7b8fec7d1a8f</vt:lpwstr>
  </property>
  <property fmtid="{D5CDD505-2E9C-101B-9397-08002B2CF9AE}" pid="8" name="MSIP_Label_ecb69475-382c-4c7a-b21d-8ca64eeef1bd_ContentBits">
    <vt:lpwstr>0</vt:lpwstr>
  </property>
</Properties>
</file>